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4675" windowHeight="10005"/>
  </bookViews>
  <sheets>
    <sheet name="k5zdscr" sheetId="1" r:id="rId1"/>
  </sheets>
  <calcPr calcId="145621"/>
</workbook>
</file>

<file path=xl/calcChain.xml><?xml version="1.0" encoding="utf-8"?>
<calcChain xmlns="http://schemas.openxmlformats.org/spreadsheetml/2006/main"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<sst xmlns="http://schemas.openxmlformats.org/spreadsheetml/2006/main" count="609" uniqueCount="608">
  <si>
    <t>QSOs</t>
  </si>
  <si>
    <t>CW</t>
  </si>
  <si>
    <t>SSB</t>
  </si>
  <si>
    <t>HQ</t>
  </si>
  <si>
    <t>DX</t>
  </si>
  <si>
    <t>K1A</t>
  </si>
  <si>
    <t>340/16/14</t>
  </si>
  <si>
    <t>1018/37/50</t>
  </si>
  <si>
    <t>1970/49/86</t>
  </si>
  <si>
    <t>1109/48/82</t>
  </si>
  <si>
    <t>135/26/28</t>
  </si>
  <si>
    <t>W1L</t>
  </si>
  <si>
    <t>392/15/20</t>
  </si>
  <si>
    <t>1025/38/52</t>
  </si>
  <si>
    <t>1891/43/78</t>
  </si>
  <si>
    <t>1052/43/79</t>
  </si>
  <si>
    <t>148/25/29</t>
  </si>
  <si>
    <t>W1P</t>
  </si>
  <si>
    <t>340/16/12</t>
  </si>
  <si>
    <t>1000/37/59</t>
  </si>
  <si>
    <t>1876/45/77</t>
  </si>
  <si>
    <t>1021/46/79</t>
  </si>
  <si>
    <t>110/21/25</t>
  </si>
  <si>
    <t>W1Z</t>
  </si>
  <si>
    <t>398/19/16</t>
  </si>
  <si>
    <t>1165/37/59</t>
  </si>
  <si>
    <t>1887/44/82</t>
  </si>
  <si>
    <t>906/44/71</t>
  </si>
  <si>
    <t>116/19/25</t>
  </si>
  <si>
    <t>N1M</t>
  </si>
  <si>
    <t>377/17/17</t>
  </si>
  <si>
    <t>1080/32/49</t>
  </si>
  <si>
    <t>1890/44/82</t>
  </si>
  <si>
    <t>1013/48/75</t>
  </si>
  <si>
    <t>139/19/19</t>
  </si>
  <si>
    <t>W1A</t>
  </si>
  <si>
    <t>494/20/22</t>
  </si>
  <si>
    <t>956/36/51</t>
  </si>
  <si>
    <t>1816/43/80</t>
  </si>
  <si>
    <t>948/43/76</t>
  </si>
  <si>
    <t>87/15/21</t>
  </si>
  <si>
    <t>W1D</t>
  </si>
  <si>
    <t>231/14/11</t>
  </si>
  <si>
    <t>1003/35/55</t>
  </si>
  <si>
    <t>1854/48/79</t>
  </si>
  <si>
    <t>1012/42/76</t>
  </si>
  <si>
    <t>92/18/19</t>
  </si>
  <si>
    <t>N1K</t>
  </si>
  <si>
    <t>336/23/14</t>
  </si>
  <si>
    <t>1091/39/47</t>
  </si>
  <si>
    <t>1796/46/75</t>
  </si>
  <si>
    <t>931/43/73</t>
  </si>
  <si>
    <t>144/22/23</t>
  </si>
  <si>
    <t>K1D</t>
  </si>
  <si>
    <t>389/18/19</t>
  </si>
  <si>
    <t>1083/31/52</t>
  </si>
  <si>
    <t>1800/43/71</t>
  </si>
  <si>
    <t>1060/42/75</t>
  </si>
  <si>
    <t>84/20/19</t>
  </si>
  <si>
    <t>K1V</t>
  </si>
  <si>
    <t>394/18/18</t>
  </si>
  <si>
    <t>896/37/51</t>
  </si>
  <si>
    <t>1861/44/81</t>
  </si>
  <si>
    <t>926/40/76</t>
  </si>
  <si>
    <t>81/21/17</t>
  </si>
  <si>
    <t>K1L</t>
  </si>
  <si>
    <t>369/29/15</t>
  </si>
  <si>
    <t>1050/37/48</t>
  </si>
  <si>
    <t>1890/46/83</t>
  </si>
  <si>
    <t>808/43/67</t>
  </si>
  <si>
    <t>83/15/16</t>
  </si>
  <si>
    <t>K1S</t>
  </si>
  <si>
    <t>406/15/14</t>
  </si>
  <si>
    <t>972/36/51</t>
  </si>
  <si>
    <t>1734/44/79</t>
  </si>
  <si>
    <t>930/45/77</t>
  </si>
  <si>
    <t>128/22/27</t>
  </si>
  <si>
    <t>K1K</t>
  </si>
  <si>
    <t>301/18/18</t>
  </si>
  <si>
    <t>1024/39/57</t>
  </si>
  <si>
    <t>1605/42/73</t>
  </si>
  <si>
    <t>936/45/72</t>
  </si>
  <si>
    <t>145/26/27</t>
  </si>
  <si>
    <t>W1S</t>
  </si>
  <si>
    <t>416/20/13</t>
  </si>
  <si>
    <t>1047/37/52</t>
  </si>
  <si>
    <t>1553/39/69</t>
  </si>
  <si>
    <t>948/43/75</t>
  </si>
  <si>
    <t>168/26/33</t>
  </si>
  <si>
    <t>W1M</t>
  </si>
  <si>
    <t>312/18/17</t>
  </si>
  <si>
    <t>829/34/47</t>
  </si>
  <si>
    <t>1905/43/83</t>
  </si>
  <si>
    <t>911/45/80</t>
  </si>
  <si>
    <t>64/13/16</t>
  </si>
  <si>
    <t>N1F</t>
  </si>
  <si>
    <t>330/17/19</t>
  </si>
  <si>
    <t>977/37/55</t>
  </si>
  <si>
    <t>1762/44/78</t>
  </si>
  <si>
    <t>767/48/75</t>
  </si>
  <si>
    <t>96/18/24</t>
  </si>
  <si>
    <t>N1G</t>
  </si>
  <si>
    <t>354/18/17</t>
  </si>
  <si>
    <t>1067/34/45</t>
  </si>
  <si>
    <t>1584/45/84</t>
  </si>
  <si>
    <t>942/40/77</t>
  </si>
  <si>
    <t>133/23/28</t>
  </si>
  <si>
    <t>N1Z</t>
  </si>
  <si>
    <t>366/18/17</t>
  </si>
  <si>
    <t>1052/37/54</t>
  </si>
  <si>
    <t>1640/40/74</t>
  </si>
  <si>
    <t>976/46/69</t>
  </si>
  <si>
    <t>118/21/23</t>
  </si>
  <si>
    <t>N1R</t>
  </si>
  <si>
    <t>478/16/19</t>
  </si>
  <si>
    <t>1088/31/55</t>
  </si>
  <si>
    <t>1640/39/72</t>
  </si>
  <si>
    <t>912/41/77</t>
  </si>
  <si>
    <t>101/18/20</t>
  </si>
  <si>
    <t>K1R</t>
  </si>
  <si>
    <t>434/20/16</t>
  </si>
  <si>
    <t>1105/34/50</t>
  </si>
  <si>
    <t>1877/41/74</t>
  </si>
  <si>
    <t>836/41/73</t>
  </si>
  <si>
    <t>111/20/18</t>
  </si>
  <si>
    <t>N1A</t>
  </si>
  <si>
    <t>239/18/12</t>
  </si>
  <si>
    <t>878/35/49</t>
  </si>
  <si>
    <t>1802/43/76</t>
  </si>
  <si>
    <t>868/44/75</t>
  </si>
  <si>
    <t>98/21/22</t>
  </si>
  <si>
    <t>K1N</t>
  </si>
  <si>
    <t>381/18/15</t>
  </si>
  <si>
    <t>1153/31/48</t>
  </si>
  <si>
    <t>1504/42/77</t>
  </si>
  <si>
    <t>897/48/78</t>
  </si>
  <si>
    <t>139/22/23</t>
  </si>
  <si>
    <t>K1I</t>
  </si>
  <si>
    <t>331/11/19</t>
  </si>
  <si>
    <t>1024/33/54</t>
  </si>
  <si>
    <t>1844/41/78</t>
  </si>
  <si>
    <t>809/41/70</t>
  </si>
  <si>
    <t>94/17/23</t>
  </si>
  <si>
    <t>W1W</t>
  </si>
  <si>
    <t>372/15/19</t>
  </si>
  <si>
    <t>919/38/51</t>
  </si>
  <si>
    <t>1776/47/79</t>
  </si>
  <si>
    <t>807/44/71</t>
  </si>
  <si>
    <t>119/25/23</t>
  </si>
  <si>
    <t>W1C</t>
  </si>
  <si>
    <t>277/10/12</t>
  </si>
  <si>
    <t>962/31/46</t>
  </si>
  <si>
    <t>1844/42/77</t>
  </si>
  <si>
    <t>1023/39/74</t>
  </si>
  <si>
    <t>K1G</t>
  </si>
  <si>
    <t>448/20/18</t>
  </si>
  <si>
    <t>1144/34/54</t>
  </si>
  <si>
    <t>1553/37/69</t>
  </si>
  <si>
    <t>976/38/75</t>
  </si>
  <si>
    <t>96/24/17</t>
  </si>
  <si>
    <t>K1P</t>
  </si>
  <si>
    <t>346/20/14</t>
  </si>
  <si>
    <t>906/32/43</t>
  </si>
  <si>
    <t>1643/43/82</t>
  </si>
  <si>
    <t>936/45/81</t>
  </si>
  <si>
    <t>101/16/25</t>
  </si>
  <si>
    <t>K1C</t>
  </si>
  <si>
    <t>282/13/12</t>
  </si>
  <si>
    <t>1054/34/52</t>
  </si>
  <si>
    <t>1911/45/81</t>
  </si>
  <si>
    <t>938/43/69</t>
  </si>
  <si>
    <t>32/6/10</t>
  </si>
  <si>
    <t>K1T</t>
  </si>
  <si>
    <t>442/20/21</t>
  </si>
  <si>
    <t>920/30/56</t>
  </si>
  <si>
    <t>1554/44/82</t>
  </si>
  <si>
    <t>757/44/72</t>
  </si>
  <si>
    <t>134/22/26</t>
  </si>
  <si>
    <t>N1O</t>
  </si>
  <si>
    <t>342/15/17</t>
  </si>
  <si>
    <t>934/36/43</t>
  </si>
  <si>
    <t>1747/49/80</t>
  </si>
  <si>
    <t>908/41/73</t>
  </si>
  <si>
    <t>89/15/15</t>
  </si>
  <si>
    <t>N1T</t>
  </si>
  <si>
    <t>341/19/19</t>
  </si>
  <si>
    <t>959/31/52</t>
  </si>
  <si>
    <t>1601/46/80</t>
  </si>
  <si>
    <t>750/46/74</t>
  </si>
  <si>
    <t>125/20/23</t>
  </si>
  <si>
    <t>W1U</t>
  </si>
  <si>
    <t>428/20/18</t>
  </si>
  <si>
    <t>866/37/57</t>
  </si>
  <si>
    <t>1528/46/74</t>
  </si>
  <si>
    <t>921/45/72</t>
  </si>
  <si>
    <t>83/15/18</t>
  </si>
  <si>
    <t>K1Z</t>
  </si>
  <si>
    <t>381/22/20</t>
  </si>
  <si>
    <t>1183/27/49</t>
  </si>
  <si>
    <t>1532/38/77</t>
  </si>
  <si>
    <t>910/43/68</t>
  </si>
  <si>
    <t>73/14/18</t>
  </si>
  <si>
    <t>K1W</t>
  </si>
  <si>
    <t>296/15/9</t>
  </si>
  <si>
    <t>978/29/48</t>
  </si>
  <si>
    <t>1780/42/75</t>
  </si>
  <si>
    <t>821/45/73</t>
  </si>
  <si>
    <t>83/18/19</t>
  </si>
  <si>
    <t>N1V</t>
  </si>
  <si>
    <t>341/9/10</t>
  </si>
  <si>
    <t>865/31/49</t>
  </si>
  <si>
    <t>1851/42/77</t>
  </si>
  <si>
    <t>859/40/73</t>
  </si>
  <si>
    <t>84/18/20</t>
  </si>
  <si>
    <t>N1U</t>
  </si>
  <si>
    <t>450/14/19</t>
  </si>
  <si>
    <t>1020/39/54</t>
  </si>
  <si>
    <t>1557/39/73</t>
  </si>
  <si>
    <t>795/40/68</t>
  </si>
  <si>
    <t>116/18/19</t>
  </si>
  <si>
    <t>N1L</t>
  </si>
  <si>
    <t>301/17/11</t>
  </si>
  <si>
    <t>980/37/51</t>
  </si>
  <si>
    <t>1633/37/74</t>
  </si>
  <si>
    <t>957/43/70</t>
  </si>
  <si>
    <t>67/13/13</t>
  </si>
  <si>
    <t>N1W</t>
  </si>
  <si>
    <t>340/16/11</t>
  </si>
  <si>
    <t>952/29/55</t>
  </si>
  <si>
    <t>1404/46/73</t>
  </si>
  <si>
    <t>912/46/73</t>
  </si>
  <si>
    <t>132/23/21</t>
  </si>
  <si>
    <t>W1F</t>
  </si>
  <si>
    <t>347/18/17</t>
  </si>
  <si>
    <t>906/33/50</t>
  </si>
  <si>
    <t>1504/45/73</t>
  </si>
  <si>
    <t>803/45/69</t>
  </si>
  <si>
    <t>106/21/23</t>
  </si>
  <si>
    <t>W1O</t>
  </si>
  <si>
    <t>376/12/17</t>
  </si>
  <si>
    <t>958/27/48</t>
  </si>
  <si>
    <t>1488/40/78</t>
  </si>
  <si>
    <t>861/43/75</t>
  </si>
  <si>
    <t>101/14/22</t>
  </si>
  <si>
    <t>W1N</t>
  </si>
  <si>
    <t>308/13/12</t>
  </si>
  <si>
    <t>995/34/49</t>
  </si>
  <si>
    <t>1746/40/80</t>
  </si>
  <si>
    <t>720/40/63</t>
  </si>
  <si>
    <t>59/18/17</t>
  </si>
  <si>
    <t>W1V</t>
  </si>
  <si>
    <t>367/14/14</t>
  </si>
  <si>
    <t>903/37/49</t>
  </si>
  <si>
    <t>1497/41/79</t>
  </si>
  <si>
    <t>811/41/72</t>
  </si>
  <si>
    <t>100/18/19</t>
  </si>
  <si>
    <t>W1G</t>
  </si>
  <si>
    <t>197/11/10</t>
  </si>
  <si>
    <t>958/37/47</t>
  </si>
  <si>
    <t>1511/40/77</t>
  </si>
  <si>
    <t>927/43/72</t>
  </si>
  <si>
    <t>110/18/21</t>
  </si>
  <si>
    <t>N1S</t>
  </si>
  <si>
    <t>352/7/9</t>
  </si>
  <si>
    <t>810/24/45</t>
  </si>
  <si>
    <t>1607/42/79</t>
  </si>
  <si>
    <t>834/42/73</t>
  </si>
  <si>
    <t>90/18/20</t>
  </si>
  <si>
    <t>N1D</t>
  </si>
  <si>
    <t>373/12/10</t>
  </si>
  <si>
    <t>821/31/48</t>
  </si>
  <si>
    <t>1496/41/70</t>
  </si>
  <si>
    <t>875/44/68</t>
  </si>
  <si>
    <t>114/20/21</t>
  </si>
  <si>
    <t>W1T</t>
  </si>
  <si>
    <t>389/17/15</t>
  </si>
  <si>
    <t>863/27/45</t>
  </si>
  <si>
    <t>1549/41/74</t>
  </si>
  <si>
    <t>749/42/71</t>
  </si>
  <si>
    <t>72/16/14</t>
  </si>
  <si>
    <t>W1R</t>
  </si>
  <si>
    <t>512/14/20</t>
  </si>
  <si>
    <t>1013/30/49</t>
  </si>
  <si>
    <t>1516/35/73</t>
  </si>
  <si>
    <t>832/41/64</t>
  </si>
  <si>
    <t>64/12/10</t>
  </si>
  <si>
    <t>W1B</t>
  </si>
  <si>
    <t>172/11/8</t>
  </si>
  <si>
    <t>763/27/40</t>
  </si>
  <si>
    <t>1500/44/75</t>
  </si>
  <si>
    <t>887/43/73</t>
  </si>
  <si>
    <t>119/21/23</t>
  </si>
  <si>
    <t>N1C</t>
  </si>
  <si>
    <t>396/13/17</t>
  </si>
  <si>
    <t>780/30/45</t>
  </si>
  <si>
    <t>1417/35/70</t>
  </si>
  <si>
    <t>844/40/66</t>
  </si>
  <si>
    <t>113/21/23</t>
  </si>
  <si>
    <t>N1P</t>
  </si>
  <si>
    <t>438/14/17</t>
  </si>
  <si>
    <t>872/34/49</t>
  </si>
  <si>
    <t>1287/42/73</t>
  </si>
  <si>
    <t>718/42/75</t>
  </si>
  <si>
    <t>99/20/20</t>
  </si>
  <si>
    <t>N1B</t>
  </si>
  <si>
    <t>364/15/12</t>
  </si>
  <si>
    <t>990/31/40</t>
  </si>
  <si>
    <t>1475/40/78</t>
  </si>
  <si>
    <t>824/43/67</t>
  </si>
  <si>
    <t>79/12/13</t>
  </si>
  <si>
    <t>W1I</t>
  </si>
  <si>
    <t>389/8/15</t>
  </si>
  <si>
    <t>994/10/43</t>
  </si>
  <si>
    <t>1556/31/72</t>
  </si>
  <si>
    <t>958/32/66</t>
  </si>
  <si>
    <t>92/14/19</t>
  </si>
  <si>
    <t>N1N</t>
  </si>
  <si>
    <t>249/12/11</t>
  </si>
  <si>
    <t>848/23/45</t>
  </si>
  <si>
    <t>1651/39/72</t>
  </si>
  <si>
    <t>852/36/66</t>
  </si>
  <si>
    <t>52/9/11</t>
  </si>
  <si>
    <t>K1B</t>
  </si>
  <si>
    <t>421/19/16</t>
  </si>
  <si>
    <t>671/32/40</t>
  </si>
  <si>
    <t>1263/48/77</t>
  </si>
  <si>
    <t>768/40/66</t>
  </si>
  <si>
    <t>113/21/27</t>
  </si>
  <si>
    <t>K1F</t>
  </si>
  <si>
    <t>378/18/15</t>
  </si>
  <si>
    <t>1078/35/50</t>
  </si>
  <si>
    <t>1343/42/67</t>
  </si>
  <si>
    <t>702/40/62</t>
  </si>
  <si>
    <t>63/10/10</t>
  </si>
  <si>
    <t>W1K</t>
  </si>
  <si>
    <t>291/10/12</t>
  </si>
  <si>
    <t>870/27/43</t>
  </si>
  <si>
    <t>1375/35/78</t>
  </si>
  <si>
    <t>828/36/66</t>
  </si>
  <si>
    <t>73/15/18</t>
  </si>
  <si>
    <t>K1O</t>
  </si>
  <si>
    <t>512/12/17</t>
  </si>
  <si>
    <t>624/25/41</t>
  </si>
  <si>
    <t>1401/29/69</t>
  </si>
  <si>
    <t>673/34/75</t>
  </si>
  <si>
    <t>95/17/20</t>
  </si>
  <si>
    <t>K1M</t>
  </si>
  <si>
    <t>395/11/14</t>
  </si>
  <si>
    <t>868/21/45</t>
  </si>
  <si>
    <t>1294/41/64</t>
  </si>
  <si>
    <t>648/37/62</t>
  </si>
  <si>
    <t>91/18/15</t>
  </si>
  <si>
    <t>K1U</t>
  </si>
  <si>
    <t>254/8/5</t>
  </si>
  <si>
    <t>614/24/39</t>
  </si>
  <si>
    <t>1529/38/69</t>
  </si>
  <si>
    <t>612/36/60</t>
  </si>
  <si>
    <t>98/16/20</t>
  </si>
  <si>
    <t>Team Leader</t>
  </si>
  <si>
    <t>Team Mate</t>
  </si>
  <si>
    <t>Referee</t>
  </si>
  <si>
    <t>Site</t>
  </si>
  <si>
    <t>N6MJ</t>
  </si>
  <si>
    <t>KL9A</t>
  </si>
  <si>
    <t>RA3AUU</t>
  </si>
  <si>
    <t>15U</t>
  </si>
  <si>
    <t>W9RE</t>
  </si>
  <si>
    <t>N5OT</t>
  </si>
  <si>
    <t>HA6ND</t>
  </si>
  <si>
    <t>15N</t>
  </si>
  <si>
    <t>KE3X</t>
  </si>
  <si>
    <t>K0DQ</t>
  </si>
  <si>
    <t>YU1EA</t>
  </si>
  <si>
    <t>6B</t>
  </si>
  <si>
    <t>UR0MC</t>
  </si>
  <si>
    <t>VE3DZ</t>
  </si>
  <si>
    <t>S53R</t>
  </si>
  <si>
    <t>11C</t>
  </si>
  <si>
    <t>VY2ZM</t>
  </si>
  <si>
    <t>KK6ZM</t>
  </si>
  <si>
    <t>ZL3CW</t>
  </si>
  <si>
    <t>6H</t>
  </si>
  <si>
    <t>9A6XX</t>
  </si>
  <si>
    <t>9A1UN</t>
  </si>
  <si>
    <t>G4BUO</t>
  </si>
  <si>
    <t>9D</t>
  </si>
  <si>
    <t>UU4JMG</t>
  </si>
  <si>
    <t>UU0JM</t>
  </si>
  <si>
    <t>K5GO</t>
  </si>
  <si>
    <t>6K</t>
  </si>
  <si>
    <t>RL3FT</t>
  </si>
  <si>
    <t>RA3CO</t>
  </si>
  <si>
    <t>HB9CAT</t>
  </si>
  <si>
    <t>10G</t>
  </si>
  <si>
    <t>S50A</t>
  </si>
  <si>
    <t>S57AW</t>
  </si>
  <si>
    <t>W0YK</t>
  </si>
  <si>
    <t>15F</t>
  </si>
  <si>
    <t>IK1HJS</t>
  </si>
  <si>
    <t>I4UFH</t>
  </si>
  <si>
    <t>UA9MA</t>
  </si>
  <si>
    <t>8A</t>
  </si>
  <si>
    <t>OE3DIA</t>
  </si>
  <si>
    <t>E77DX</t>
  </si>
  <si>
    <t>N3RD</t>
  </si>
  <si>
    <t>12D</t>
  </si>
  <si>
    <t>JH5GHM</t>
  </si>
  <si>
    <t>JA1OJE</t>
  </si>
  <si>
    <t>S50XX</t>
  </si>
  <si>
    <t>M0CFW</t>
  </si>
  <si>
    <t>GI0RTN</t>
  </si>
  <si>
    <t>VK2IA</t>
  </si>
  <si>
    <t>7B</t>
  </si>
  <si>
    <t>N4YDU</t>
  </si>
  <si>
    <t>N3KS</t>
  </si>
  <si>
    <t>LY7Z</t>
  </si>
  <si>
    <t>13A</t>
  </si>
  <si>
    <t>W2SC</t>
  </si>
  <si>
    <t>N2NL</t>
  </si>
  <si>
    <t>ZS6EZ</t>
  </si>
  <si>
    <t>15E</t>
  </si>
  <si>
    <t>IZ1LBG</t>
  </si>
  <si>
    <t>WQ2N</t>
  </si>
  <si>
    <t>YO9GZU</t>
  </si>
  <si>
    <t>15G</t>
  </si>
  <si>
    <t>KF5EYY</t>
  </si>
  <si>
    <t>YT1AD</t>
  </si>
  <si>
    <t>K5GN</t>
  </si>
  <si>
    <t>3A</t>
  </si>
  <si>
    <t>G0CKV</t>
  </si>
  <si>
    <t>M0DXR</t>
  </si>
  <si>
    <t>N5AW</t>
  </si>
  <si>
    <t>6E</t>
  </si>
  <si>
    <t>K6AM</t>
  </si>
  <si>
    <t>N6AN</t>
  </si>
  <si>
    <t>LZ2HM</t>
  </si>
  <si>
    <t>5A</t>
  </si>
  <si>
    <t>VE7CC</t>
  </si>
  <si>
    <t>VE7SV</t>
  </si>
  <si>
    <t>G3SXW</t>
  </si>
  <si>
    <t>4B</t>
  </si>
  <si>
    <t>DL1QQ</t>
  </si>
  <si>
    <t>DL8DYL</t>
  </si>
  <si>
    <t>W6OAT</t>
  </si>
  <si>
    <t>8B</t>
  </si>
  <si>
    <t>YL1ZF</t>
  </si>
  <si>
    <t>YL2GQT</t>
  </si>
  <si>
    <t>YU1LA</t>
  </si>
  <si>
    <t>15J</t>
  </si>
  <si>
    <t>IK2NCJ</t>
  </si>
  <si>
    <t>IK2QEI</t>
  </si>
  <si>
    <t>VA2WA</t>
  </si>
  <si>
    <t>15R</t>
  </si>
  <si>
    <t>NR5M</t>
  </si>
  <si>
    <t>W2GD</t>
  </si>
  <si>
    <t>UT7QF</t>
  </si>
  <si>
    <t>6G</t>
  </si>
  <si>
    <t>RW1A</t>
  </si>
  <si>
    <t>RA1A</t>
  </si>
  <si>
    <t>K7GK</t>
  </si>
  <si>
    <t>12A</t>
  </si>
  <si>
    <t>RX3APM</t>
  </si>
  <si>
    <t>RV1AW</t>
  </si>
  <si>
    <t>SM6LRR</t>
  </si>
  <si>
    <t>11B</t>
  </si>
  <si>
    <t>DK6XZ</t>
  </si>
  <si>
    <t>DK9IP</t>
  </si>
  <si>
    <t>9A4M</t>
  </si>
  <si>
    <t>14C</t>
  </si>
  <si>
    <t>KU1CW</t>
  </si>
  <si>
    <t>EA5GTQ</t>
  </si>
  <si>
    <t>PA3AAV</t>
  </si>
  <si>
    <t>9G</t>
  </si>
  <si>
    <t>K9VV</t>
  </si>
  <si>
    <t>VE3EJ</t>
  </si>
  <si>
    <t>ES5RY</t>
  </si>
  <si>
    <t>4A</t>
  </si>
  <si>
    <t>KH6ND</t>
  </si>
  <si>
    <t>KH6SH</t>
  </si>
  <si>
    <t>YL2KL</t>
  </si>
  <si>
    <t>15H</t>
  </si>
  <si>
    <t>RC9O</t>
  </si>
  <si>
    <t>UA9PM</t>
  </si>
  <si>
    <t>HA3NU</t>
  </si>
  <si>
    <t>9A</t>
  </si>
  <si>
    <t>CX6VM</t>
  </si>
  <si>
    <t>LU1FAM</t>
  </si>
  <si>
    <t>LZ5VK</t>
  </si>
  <si>
    <t>7C</t>
  </si>
  <si>
    <t>UA3DPX</t>
  </si>
  <si>
    <t>UA4FER</t>
  </si>
  <si>
    <t>JH4RHF</t>
  </si>
  <si>
    <t>9H</t>
  </si>
  <si>
    <t>LX2A</t>
  </si>
  <si>
    <t>YO3JR</t>
  </si>
  <si>
    <t>KC7V</t>
  </si>
  <si>
    <t>15P</t>
  </si>
  <si>
    <t>ES5TV</t>
  </si>
  <si>
    <t>ES2RR</t>
  </si>
  <si>
    <t>W4PA</t>
  </si>
  <si>
    <t>5B</t>
  </si>
  <si>
    <t>K8MR</t>
  </si>
  <si>
    <t>K9NW</t>
  </si>
  <si>
    <t>DL2OBF</t>
  </si>
  <si>
    <t>15I</t>
  </si>
  <si>
    <t>K7RL</t>
  </si>
  <si>
    <t>KL2A</t>
  </si>
  <si>
    <t>ZS4TX</t>
  </si>
  <si>
    <t>6D</t>
  </si>
  <si>
    <t>PY2YU</t>
  </si>
  <si>
    <t>PY2NDX</t>
  </si>
  <si>
    <t>EA5RS</t>
  </si>
  <si>
    <t>15M</t>
  </si>
  <si>
    <t>PY1NX</t>
  </si>
  <si>
    <t>LZ3YY</t>
  </si>
  <si>
    <t>RA9USU</t>
  </si>
  <si>
    <t>6J</t>
  </si>
  <si>
    <t>LY9A</t>
  </si>
  <si>
    <t>LY4L</t>
  </si>
  <si>
    <t>K4BAI</t>
  </si>
  <si>
    <t>14D</t>
  </si>
  <si>
    <t>OE2VEL</t>
  </si>
  <si>
    <t>OE5OHO</t>
  </si>
  <si>
    <t>CX7TT</t>
  </si>
  <si>
    <t>10A</t>
  </si>
  <si>
    <t>9A5K</t>
  </si>
  <si>
    <t>9A1TT</t>
  </si>
  <si>
    <t>K4RO</t>
  </si>
  <si>
    <t>15A</t>
  </si>
  <si>
    <t>K1LZ</t>
  </si>
  <si>
    <t>YT6W</t>
  </si>
  <si>
    <t>IT9GSF</t>
  </si>
  <si>
    <t>10F</t>
  </si>
  <si>
    <t>CT1ILT</t>
  </si>
  <si>
    <t>CT1BOH</t>
  </si>
  <si>
    <t>PY8AZT</t>
  </si>
  <si>
    <t>6C</t>
  </si>
  <si>
    <t>F4DXW</t>
  </si>
  <si>
    <t>F8CMF</t>
  </si>
  <si>
    <t>13B</t>
  </si>
  <si>
    <t>W2RE</t>
  </si>
  <si>
    <t>WW2DX</t>
  </si>
  <si>
    <t>OH1RX</t>
  </si>
  <si>
    <t>15D</t>
  </si>
  <si>
    <t>BA5CW</t>
  </si>
  <si>
    <t>BA7IO</t>
  </si>
  <si>
    <t>VE3XB</t>
  </si>
  <si>
    <t>15C</t>
  </si>
  <si>
    <t>OM3BH</t>
  </si>
  <si>
    <t>OM3GI</t>
  </si>
  <si>
    <t>NF4A</t>
  </si>
  <si>
    <t>14A</t>
  </si>
  <si>
    <t>4O3A</t>
  </si>
  <si>
    <t>HA1AG</t>
  </si>
  <si>
    <t>K5WA</t>
  </si>
  <si>
    <t>8D</t>
  </si>
  <si>
    <t>5B4WN</t>
  </si>
  <si>
    <t>5B4AFM</t>
  </si>
  <si>
    <t>VE3RA</t>
  </si>
  <si>
    <t>6Q</t>
  </si>
  <si>
    <t>OM2VL</t>
  </si>
  <si>
    <t>OM3RM</t>
  </si>
  <si>
    <t>K6NA</t>
  </si>
  <si>
    <t>15B</t>
  </si>
  <si>
    <t>DJ5MW</t>
  </si>
  <si>
    <t>DL1IAO</t>
  </si>
  <si>
    <t>SP4Z</t>
  </si>
  <si>
    <t>15W</t>
  </si>
  <si>
    <t>OH2BH</t>
  </si>
  <si>
    <t>OH2MM</t>
  </si>
  <si>
    <t>VE3EY</t>
  </si>
  <si>
    <t>8C</t>
  </si>
  <si>
    <t>F8DBF</t>
  </si>
  <si>
    <t>F1AKK</t>
  </si>
  <si>
    <t>OE6MBG</t>
  </si>
  <si>
    <t>11E</t>
  </si>
  <si>
    <t>AD4Z</t>
  </si>
  <si>
    <t>W4UH</t>
  </si>
  <si>
    <t>RW4WR</t>
  </si>
  <si>
    <t>1A</t>
  </si>
  <si>
    <t>LZ4AX</t>
  </si>
  <si>
    <t>LZ3FN</t>
  </si>
  <si>
    <t>F6BEE</t>
  </si>
  <si>
    <t>2B</t>
  </si>
  <si>
    <t>R9DX</t>
  </si>
  <si>
    <t>UA9CDV</t>
  </si>
  <si>
    <t>GM4AFF</t>
  </si>
  <si>
    <t>15O</t>
  </si>
  <si>
    <t>OH2UA</t>
  </si>
  <si>
    <t>OH6KZP</t>
  </si>
  <si>
    <t>OM6NM</t>
  </si>
  <si>
    <t>9B</t>
  </si>
  <si>
    <t>N5DX</t>
  </si>
  <si>
    <t>N2IC</t>
  </si>
  <si>
    <t>UT5UGR</t>
  </si>
  <si>
    <t>2A</t>
  </si>
  <si>
    <t>Rank</t>
  </si>
  <si>
    <t>Mult</t>
  </si>
  <si>
    <t>80m</t>
  </si>
  <si>
    <t>40m</t>
  </si>
  <si>
    <t>20m</t>
  </si>
  <si>
    <t>15m</t>
  </si>
  <si>
    <t>10m</t>
  </si>
  <si>
    <t>VK4EMM / W6RGG</t>
  </si>
  <si>
    <t>Score</t>
  </si>
  <si>
    <t>Error Rate</t>
  </si>
  <si>
    <t>Callsign</t>
  </si>
  <si>
    <t>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</si>
</sst>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9" fontId="0" fillId="0" borderId="0" xfId="0" applyNumberFormat="1"/>
    <xf numFmtId="0" fontId="16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6" fillId="0" borderId="0" xfId="0" applyNumberFormat="1" applyFont="1"/>
    <xf numFmtId="0" fontId="16" fillId="0" borderId="0" xfId="0" applyFont="1"/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right" vertical="top"/>
    </xf>
    <xf numFmtId="0" fontId="0" fillId="0" borderId="0" xfId="0" applyAlignment="1">
      <alignment horizontal="center" vertical="top"/>
    </xf>
    <xf numFmtId="164" fontId="0" fillId="0" borderId="0" xfId="2" applyNumberFormat="1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abSelected="1" workbookViewId="0">
      <selection activeCell="H44" sqref="H44"/>
    </sheetView>
  </sheetViews>
  <sheetFormatPr defaultRowHeight="15" x14ac:dyDescent="0.25"/>
  <cols>
    <col min="1" max="1" width="5.42578125" customWidth="1"/>
    <col min="3" max="3" width="8.140625" customWidth="1"/>
    <col min="4" max="4" width="9.28515625" bestFit="1" customWidth="1"/>
    <col min="5" max="5" width="11.42578125" customWidth="1"/>
    <col min="7" max="9" width="17" style="4" customWidth="1"/>
    <col min="10" max="13" width="7.5703125" customWidth="1"/>
    <col min="14" max="18" width="13.5703125" customWidth="1"/>
    <col min="19" max="19" width="9.140625" style="4"/>
  </cols>
  <sheetData>
    <row r="1" spans="1:19" s="6" customFormat="1" x14ac:dyDescent="0.25">
      <c r="A1" s="6" t="s">
        <v>596</v>
      </c>
      <c r="B1" s="5" t="s">
        <v>606</v>
      </c>
      <c r="C1" s="2" t="s">
        <v>0</v>
      </c>
      <c r="D1" s="2" t="s">
        <v>597</v>
      </c>
      <c r="E1" s="2" t="s">
        <v>604</v>
      </c>
      <c r="F1" s="6" t="s">
        <v>605</v>
      </c>
      <c r="G1" s="2" t="s">
        <v>358</v>
      </c>
      <c r="H1" s="2" t="s">
        <v>359</v>
      </c>
      <c r="I1" s="2" t="s">
        <v>360</v>
      </c>
      <c r="J1" s="2" t="s">
        <v>1</v>
      </c>
      <c r="K1" s="2" t="s">
        <v>2</v>
      </c>
      <c r="L1" s="2" t="s">
        <v>3</v>
      </c>
      <c r="M1" s="2" t="s">
        <v>4</v>
      </c>
      <c r="N1" s="2" t="s">
        <v>598</v>
      </c>
      <c r="O1" s="2" t="s">
        <v>599</v>
      </c>
      <c r="P1" s="2" t="s">
        <v>600</v>
      </c>
      <c r="Q1" s="2" t="s">
        <v>601</v>
      </c>
      <c r="R1" s="2" t="s">
        <v>602</v>
      </c>
      <c r="S1" s="2" t="s">
        <v>361</v>
      </c>
    </row>
    <row r="2" spans="1:19" x14ac:dyDescent="0.25">
      <c r="A2">
        <v>1</v>
      </c>
      <c r="B2" s="1" t="s">
        <v>5</v>
      </c>
      <c r="C2" s="7">
        <v>4572</v>
      </c>
      <c r="D2" s="7">
        <f t="shared" ref="D2:D33" si="0">L2+M2</f>
        <v>436</v>
      </c>
      <c r="E2" s="7">
        <v>7184844</v>
      </c>
      <c r="F2" s="10">
        <v>1.2E-2</v>
      </c>
      <c r="G2" s="3" t="s">
        <v>362</v>
      </c>
      <c r="H2" s="3" t="s">
        <v>363</v>
      </c>
      <c r="I2" s="3" t="s">
        <v>364</v>
      </c>
      <c r="J2" s="8">
        <v>3827</v>
      </c>
      <c r="K2" s="8">
        <v>745</v>
      </c>
      <c r="L2" s="8">
        <v>176</v>
      </c>
      <c r="M2" s="8">
        <v>260</v>
      </c>
      <c r="N2" s="9" t="s">
        <v>6</v>
      </c>
      <c r="O2" s="9" t="s">
        <v>7</v>
      </c>
      <c r="P2" s="9" t="s">
        <v>8</v>
      </c>
      <c r="Q2" s="9" t="s">
        <v>9</v>
      </c>
      <c r="R2" s="9" t="s">
        <v>10</v>
      </c>
      <c r="S2" s="3" t="s">
        <v>365</v>
      </c>
    </row>
    <row r="3" spans="1:19" x14ac:dyDescent="0.25">
      <c r="A3">
        <v>2</v>
      </c>
      <c r="B3" s="1" t="s">
        <v>11</v>
      </c>
      <c r="C3" s="7">
        <v>4508</v>
      </c>
      <c r="D3" s="7">
        <f t="shared" si="0"/>
        <v>422</v>
      </c>
      <c r="E3" s="7">
        <v>6816144</v>
      </c>
      <c r="F3" s="10">
        <v>1.2E-2</v>
      </c>
      <c r="G3" s="3" t="s">
        <v>548</v>
      </c>
      <c r="H3" s="3" t="s">
        <v>549</v>
      </c>
      <c r="I3" s="3" t="s">
        <v>550</v>
      </c>
      <c r="J3" s="8">
        <v>3585</v>
      </c>
      <c r="K3" s="8">
        <v>923</v>
      </c>
      <c r="L3" s="8">
        <v>164</v>
      </c>
      <c r="M3" s="8">
        <v>258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3" t="s">
        <v>551</v>
      </c>
    </row>
    <row r="4" spans="1:19" x14ac:dyDescent="0.25">
      <c r="A4">
        <v>3</v>
      </c>
      <c r="B4" s="1" t="s">
        <v>17</v>
      </c>
      <c r="C4" s="7">
        <v>4347</v>
      </c>
      <c r="D4" s="7">
        <f t="shared" si="0"/>
        <v>417</v>
      </c>
      <c r="E4" s="7">
        <v>6421383</v>
      </c>
      <c r="F4" s="10">
        <v>0.01</v>
      </c>
      <c r="G4" s="3" t="s">
        <v>564</v>
      </c>
      <c r="H4" s="3" t="s">
        <v>565</v>
      </c>
      <c r="I4" s="3" t="s">
        <v>566</v>
      </c>
      <c r="J4" s="8">
        <v>3250</v>
      </c>
      <c r="K4" s="8">
        <v>1097</v>
      </c>
      <c r="L4" s="8">
        <v>165</v>
      </c>
      <c r="M4" s="8">
        <v>252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3" t="s">
        <v>567</v>
      </c>
    </row>
    <row r="5" spans="1:19" x14ac:dyDescent="0.25">
      <c r="A5">
        <v>4</v>
      </c>
      <c r="B5" s="1" t="s">
        <v>23</v>
      </c>
      <c r="C5" s="7">
        <v>4472</v>
      </c>
      <c r="D5" s="7">
        <f t="shared" si="0"/>
        <v>416</v>
      </c>
      <c r="E5" s="7">
        <v>6413056</v>
      </c>
      <c r="F5" s="10">
        <v>1.4999999999999999E-2</v>
      </c>
      <c r="G5" s="3" t="s">
        <v>592</v>
      </c>
      <c r="H5" s="3" t="s">
        <v>593</v>
      </c>
      <c r="I5" s="3" t="s">
        <v>594</v>
      </c>
      <c r="J5" s="8">
        <v>3338</v>
      </c>
      <c r="K5" s="8">
        <v>1134</v>
      </c>
      <c r="L5" s="8">
        <v>163</v>
      </c>
      <c r="M5" s="8">
        <v>253</v>
      </c>
      <c r="N5" s="9" t="s">
        <v>24</v>
      </c>
      <c r="O5" s="9" t="s">
        <v>25</v>
      </c>
      <c r="P5" s="9" t="s">
        <v>26</v>
      </c>
      <c r="Q5" s="9" t="s">
        <v>27</v>
      </c>
      <c r="R5" s="9" t="s">
        <v>28</v>
      </c>
      <c r="S5" s="3" t="s">
        <v>595</v>
      </c>
    </row>
    <row r="6" spans="1:19" x14ac:dyDescent="0.25">
      <c r="A6">
        <v>5</v>
      </c>
      <c r="B6" s="1" t="s">
        <v>29</v>
      </c>
      <c r="C6" s="7">
        <v>4499</v>
      </c>
      <c r="D6" s="7">
        <f t="shared" si="0"/>
        <v>402</v>
      </c>
      <c r="E6" s="7">
        <v>6302958</v>
      </c>
      <c r="F6" s="10">
        <v>2.2000000000000002E-2</v>
      </c>
      <c r="G6" s="3" t="s">
        <v>473</v>
      </c>
      <c r="H6" s="3" t="s">
        <v>474</v>
      </c>
      <c r="I6" s="3" t="s">
        <v>475</v>
      </c>
      <c r="J6" s="8">
        <v>3509</v>
      </c>
      <c r="K6" s="8">
        <v>990</v>
      </c>
      <c r="L6" s="8">
        <v>160</v>
      </c>
      <c r="M6" s="8">
        <v>242</v>
      </c>
      <c r="N6" s="9" t="s">
        <v>30</v>
      </c>
      <c r="O6" s="9" t="s">
        <v>31</v>
      </c>
      <c r="P6" s="9" t="s">
        <v>32</v>
      </c>
      <c r="Q6" s="9" t="s">
        <v>33</v>
      </c>
      <c r="R6" s="9" t="s">
        <v>34</v>
      </c>
      <c r="S6" s="3" t="s">
        <v>476</v>
      </c>
    </row>
    <row r="7" spans="1:19" x14ac:dyDescent="0.25">
      <c r="A7">
        <v>6</v>
      </c>
      <c r="B7" s="1" t="s">
        <v>35</v>
      </c>
      <c r="C7" s="7">
        <v>4301</v>
      </c>
      <c r="D7" s="7">
        <f t="shared" si="0"/>
        <v>407</v>
      </c>
      <c r="E7" s="7">
        <v>6129420</v>
      </c>
      <c r="F7" s="10">
        <v>1.7000000000000001E-2</v>
      </c>
      <c r="G7" s="3" t="s">
        <v>517</v>
      </c>
      <c r="H7" s="3" t="s">
        <v>518</v>
      </c>
      <c r="I7" s="3" t="s">
        <v>519</v>
      </c>
      <c r="J7" s="8">
        <v>3109</v>
      </c>
      <c r="K7" s="8">
        <v>1192</v>
      </c>
      <c r="L7" s="8">
        <v>157</v>
      </c>
      <c r="M7" s="8">
        <v>250</v>
      </c>
      <c r="N7" s="9" t="s">
        <v>36</v>
      </c>
      <c r="O7" s="9" t="s">
        <v>37</v>
      </c>
      <c r="P7" s="9" t="s">
        <v>38</v>
      </c>
      <c r="Q7" s="9" t="s">
        <v>39</v>
      </c>
      <c r="R7" s="9" t="s">
        <v>40</v>
      </c>
      <c r="S7" s="3" t="s">
        <v>520</v>
      </c>
    </row>
    <row r="8" spans="1:19" x14ac:dyDescent="0.25">
      <c r="A8">
        <v>7</v>
      </c>
      <c r="B8" s="1" t="s">
        <v>41</v>
      </c>
      <c r="C8" s="7">
        <v>4192</v>
      </c>
      <c r="D8" s="7">
        <f t="shared" si="0"/>
        <v>397</v>
      </c>
      <c r="E8" s="7">
        <v>6126504</v>
      </c>
      <c r="F8" s="10">
        <v>1.3000000000000001E-2</v>
      </c>
      <c r="G8" s="3" t="s">
        <v>529</v>
      </c>
      <c r="H8" s="3" t="s">
        <v>530</v>
      </c>
      <c r="I8" s="3" t="s">
        <v>531</v>
      </c>
      <c r="J8" s="8">
        <v>3485</v>
      </c>
      <c r="K8" s="8">
        <v>707</v>
      </c>
      <c r="L8" s="8">
        <v>157</v>
      </c>
      <c r="M8" s="8">
        <v>240</v>
      </c>
      <c r="N8" s="9" t="s">
        <v>42</v>
      </c>
      <c r="O8" s="9" t="s">
        <v>43</v>
      </c>
      <c r="P8" s="9" t="s">
        <v>44</v>
      </c>
      <c r="Q8" s="9" t="s">
        <v>45</v>
      </c>
      <c r="R8" s="9" t="s">
        <v>46</v>
      </c>
      <c r="S8" s="3" t="s">
        <v>532</v>
      </c>
    </row>
    <row r="9" spans="1:19" x14ac:dyDescent="0.25">
      <c r="A9">
        <v>8</v>
      </c>
      <c r="B9" s="1" t="s">
        <v>47</v>
      </c>
      <c r="C9" s="7">
        <v>4298</v>
      </c>
      <c r="D9" s="7">
        <f t="shared" si="0"/>
        <v>405</v>
      </c>
      <c r="E9" s="7">
        <v>6096060</v>
      </c>
      <c r="F9" s="10">
        <v>2.1000000000000001E-2</v>
      </c>
      <c r="G9" s="3" t="s">
        <v>465</v>
      </c>
      <c r="H9" s="3" t="s">
        <v>466</v>
      </c>
      <c r="I9" s="3" t="s">
        <v>467</v>
      </c>
      <c r="J9" s="8">
        <v>3327</v>
      </c>
      <c r="K9" s="8">
        <v>971</v>
      </c>
      <c r="L9" s="8">
        <v>173</v>
      </c>
      <c r="M9" s="8">
        <v>232</v>
      </c>
      <c r="N9" s="9" t="s">
        <v>48</v>
      </c>
      <c r="O9" s="9" t="s">
        <v>49</v>
      </c>
      <c r="P9" s="9" t="s">
        <v>50</v>
      </c>
      <c r="Q9" s="9" t="s">
        <v>51</v>
      </c>
      <c r="R9" s="9" t="s">
        <v>52</v>
      </c>
      <c r="S9" s="3" t="s">
        <v>468</v>
      </c>
    </row>
    <row r="10" spans="1:19" x14ac:dyDescent="0.25">
      <c r="A10">
        <v>9</v>
      </c>
      <c r="B10" s="1" t="s">
        <v>53</v>
      </c>
      <c r="C10" s="7">
        <v>4416</v>
      </c>
      <c r="D10" s="7">
        <f t="shared" si="0"/>
        <v>390</v>
      </c>
      <c r="E10" s="7">
        <v>6064890</v>
      </c>
      <c r="F10" s="10">
        <v>1.3999999999999999E-2</v>
      </c>
      <c r="G10" s="3" t="s">
        <v>374</v>
      </c>
      <c r="H10" s="3" t="s">
        <v>375</v>
      </c>
      <c r="I10" s="3" t="s">
        <v>376</v>
      </c>
      <c r="J10" s="8">
        <v>3370</v>
      </c>
      <c r="K10" s="8">
        <v>1046</v>
      </c>
      <c r="L10" s="8">
        <v>154</v>
      </c>
      <c r="M10" s="8">
        <v>236</v>
      </c>
      <c r="N10" s="9" t="s">
        <v>54</v>
      </c>
      <c r="O10" s="9" t="s">
        <v>55</v>
      </c>
      <c r="P10" s="9" t="s">
        <v>56</v>
      </c>
      <c r="Q10" s="9" t="s">
        <v>57</v>
      </c>
      <c r="R10" s="9" t="s">
        <v>58</v>
      </c>
      <c r="S10" s="3" t="s">
        <v>377</v>
      </c>
    </row>
    <row r="11" spans="1:19" x14ac:dyDescent="0.25">
      <c r="A11">
        <v>10</v>
      </c>
      <c r="B11" s="1" t="s">
        <v>59</v>
      </c>
      <c r="C11" s="7">
        <v>4158</v>
      </c>
      <c r="D11" s="7">
        <f t="shared" si="0"/>
        <v>403</v>
      </c>
      <c r="E11" s="7">
        <v>6008327</v>
      </c>
      <c r="F11" s="10">
        <v>1.7000000000000001E-2</v>
      </c>
      <c r="G11" s="3" t="s">
        <v>429</v>
      </c>
      <c r="H11" s="3" t="s">
        <v>430</v>
      </c>
      <c r="I11" s="3" t="s">
        <v>431</v>
      </c>
      <c r="J11" s="8">
        <v>3397</v>
      </c>
      <c r="K11" s="8">
        <v>761</v>
      </c>
      <c r="L11" s="8">
        <v>160</v>
      </c>
      <c r="M11" s="8">
        <v>243</v>
      </c>
      <c r="N11" s="9" t="s">
        <v>60</v>
      </c>
      <c r="O11" s="9" t="s">
        <v>61</v>
      </c>
      <c r="P11" s="9" t="s">
        <v>62</v>
      </c>
      <c r="Q11" s="9" t="s">
        <v>63</v>
      </c>
      <c r="R11" s="9" t="s">
        <v>64</v>
      </c>
      <c r="S11" s="3" t="s">
        <v>432</v>
      </c>
    </row>
    <row r="12" spans="1:19" x14ac:dyDescent="0.25">
      <c r="A12">
        <v>11</v>
      </c>
      <c r="B12" s="1" t="s">
        <v>65</v>
      </c>
      <c r="C12" s="7">
        <v>4200</v>
      </c>
      <c r="D12" s="7">
        <f t="shared" si="0"/>
        <v>399</v>
      </c>
      <c r="E12" s="7">
        <v>5935524</v>
      </c>
      <c r="F12" s="10">
        <v>1.6E-2</v>
      </c>
      <c r="G12" s="3" t="s">
        <v>394</v>
      </c>
      <c r="H12" s="3" t="s">
        <v>395</v>
      </c>
      <c r="I12" s="3" t="s">
        <v>396</v>
      </c>
      <c r="J12" s="8">
        <v>3102</v>
      </c>
      <c r="K12" s="8">
        <v>1098</v>
      </c>
      <c r="L12" s="8">
        <v>170</v>
      </c>
      <c r="M12" s="8">
        <v>229</v>
      </c>
      <c r="N12" s="9" t="s">
        <v>66</v>
      </c>
      <c r="O12" s="9" t="s">
        <v>67</v>
      </c>
      <c r="P12" s="9" t="s">
        <v>68</v>
      </c>
      <c r="Q12" s="9" t="s">
        <v>69</v>
      </c>
      <c r="R12" s="9" t="s">
        <v>70</v>
      </c>
      <c r="S12" s="3" t="s">
        <v>397</v>
      </c>
    </row>
    <row r="13" spans="1:19" x14ac:dyDescent="0.25">
      <c r="A13">
        <v>12</v>
      </c>
      <c r="B13" s="1" t="s">
        <v>71</v>
      </c>
      <c r="C13" s="7">
        <v>4170</v>
      </c>
      <c r="D13" s="7">
        <f t="shared" si="0"/>
        <v>410</v>
      </c>
      <c r="E13" s="7">
        <v>5923270</v>
      </c>
      <c r="F13" s="10">
        <v>1.3000000000000001E-2</v>
      </c>
      <c r="G13" s="3" t="s">
        <v>417</v>
      </c>
      <c r="H13" s="3" t="s">
        <v>418</v>
      </c>
      <c r="I13" s="3" t="s">
        <v>419</v>
      </c>
      <c r="J13" s="8">
        <v>3245</v>
      </c>
      <c r="K13" s="8">
        <v>925</v>
      </c>
      <c r="L13" s="8">
        <v>162</v>
      </c>
      <c r="M13" s="8">
        <v>248</v>
      </c>
      <c r="N13" s="9" t="s">
        <v>72</v>
      </c>
      <c r="O13" s="9" t="s">
        <v>73</v>
      </c>
      <c r="P13" s="9" t="s">
        <v>74</v>
      </c>
      <c r="Q13" s="9" t="s">
        <v>75</v>
      </c>
      <c r="R13" s="9" t="s">
        <v>76</v>
      </c>
      <c r="S13" s="3" t="s">
        <v>420</v>
      </c>
    </row>
    <row r="14" spans="1:19" x14ac:dyDescent="0.25">
      <c r="A14">
        <v>13</v>
      </c>
      <c r="B14" s="1" t="s">
        <v>77</v>
      </c>
      <c r="C14" s="7">
        <v>4011</v>
      </c>
      <c r="D14" s="7">
        <f t="shared" si="0"/>
        <v>417</v>
      </c>
      <c r="E14" s="7">
        <v>5896797</v>
      </c>
      <c r="F14" s="10">
        <v>1.3999999999999999E-2</v>
      </c>
      <c r="G14" s="3" t="s">
        <v>390</v>
      </c>
      <c r="H14" s="3" t="s">
        <v>391</v>
      </c>
      <c r="I14" s="3" t="s">
        <v>392</v>
      </c>
      <c r="J14" s="8">
        <v>3164</v>
      </c>
      <c r="K14" s="8">
        <v>847</v>
      </c>
      <c r="L14" s="8">
        <v>170</v>
      </c>
      <c r="M14" s="8">
        <v>247</v>
      </c>
      <c r="N14" s="9" t="s">
        <v>78</v>
      </c>
      <c r="O14" s="9" t="s">
        <v>79</v>
      </c>
      <c r="P14" s="9" t="s">
        <v>80</v>
      </c>
      <c r="Q14" s="9" t="s">
        <v>81</v>
      </c>
      <c r="R14" s="9" t="s">
        <v>82</v>
      </c>
      <c r="S14" s="3" t="s">
        <v>393</v>
      </c>
    </row>
    <row r="15" spans="1:19" x14ac:dyDescent="0.25">
      <c r="A15">
        <v>14</v>
      </c>
      <c r="B15" s="1" t="s">
        <v>83</v>
      </c>
      <c r="C15" s="7">
        <v>4132</v>
      </c>
      <c r="D15" s="7">
        <f t="shared" si="0"/>
        <v>407</v>
      </c>
      <c r="E15" s="7">
        <v>5882778</v>
      </c>
      <c r="F15" s="10">
        <v>1.3999999999999999E-2</v>
      </c>
      <c r="G15" s="3" t="s">
        <v>572</v>
      </c>
      <c r="H15" s="3" t="s">
        <v>573</v>
      </c>
      <c r="I15" s="3" t="s">
        <v>574</v>
      </c>
      <c r="J15" s="8">
        <v>3249</v>
      </c>
      <c r="K15" s="8">
        <v>883</v>
      </c>
      <c r="L15" s="8">
        <v>165</v>
      </c>
      <c r="M15" s="8">
        <v>242</v>
      </c>
      <c r="N15" s="9" t="s">
        <v>84</v>
      </c>
      <c r="O15" s="9" t="s">
        <v>85</v>
      </c>
      <c r="P15" s="9" t="s">
        <v>86</v>
      </c>
      <c r="Q15" s="9" t="s">
        <v>87</v>
      </c>
      <c r="R15" s="9" t="s">
        <v>88</v>
      </c>
      <c r="S15" s="3" t="s">
        <v>575</v>
      </c>
    </row>
    <row r="16" spans="1:19" x14ac:dyDescent="0.25">
      <c r="A16">
        <v>15</v>
      </c>
      <c r="B16" s="1" t="s">
        <v>89</v>
      </c>
      <c r="C16" s="7">
        <v>4021</v>
      </c>
      <c r="D16" s="7">
        <f t="shared" si="0"/>
        <v>396</v>
      </c>
      <c r="E16" s="7">
        <v>5874264</v>
      </c>
      <c r="F16" s="10">
        <v>0.02</v>
      </c>
      <c r="G16" s="3" t="s">
        <v>552</v>
      </c>
      <c r="H16" s="3" t="s">
        <v>553</v>
      </c>
      <c r="I16" s="3" t="s">
        <v>554</v>
      </c>
      <c r="J16" s="8">
        <v>3402</v>
      </c>
      <c r="K16" s="8">
        <v>619</v>
      </c>
      <c r="L16" s="8">
        <v>153</v>
      </c>
      <c r="M16" s="8">
        <v>243</v>
      </c>
      <c r="N16" s="9" t="s">
        <v>90</v>
      </c>
      <c r="O16" s="9" t="s">
        <v>91</v>
      </c>
      <c r="P16" s="9" t="s">
        <v>92</v>
      </c>
      <c r="Q16" s="9" t="s">
        <v>93</v>
      </c>
      <c r="R16" s="9" t="s">
        <v>94</v>
      </c>
      <c r="S16" s="3" t="s">
        <v>555</v>
      </c>
    </row>
    <row r="17" spans="1:19" x14ac:dyDescent="0.25">
      <c r="A17">
        <v>16</v>
      </c>
      <c r="B17" s="1" t="s">
        <v>95</v>
      </c>
      <c r="C17" s="7">
        <v>3932</v>
      </c>
      <c r="D17" s="7">
        <f t="shared" si="0"/>
        <v>415</v>
      </c>
      <c r="E17" s="7">
        <v>5850670</v>
      </c>
      <c r="F17" s="10">
        <v>1.7000000000000001E-2</v>
      </c>
      <c r="G17" s="3" t="s">
        <v>457</v>
      </c>
      <c r="H17" s="3" t="s">
        <v>458</v>
      </c>
      <c r="I17" s="3" t="s">
        <v>459</v>
      </c>
      <c r="J17" s="8">
        <v>3305</v>
      </c>
      <c r="K17" s="8">
        <v>627</v>
      </c>
      <c r="L17" s="8">
        <v>164</v>
      </c>
      <c r="M17" s="8">
        <v>251</v>
      </c>
      <c r="N17" s="9" t="s">
        <v>96</v>
      </c>
      <c r="O17" s="9" t="s">
        <v>97</v>
      </c>
      <c r="P17" s="9" t="s">
        <v>98</v>
      </c>
      <c r="Q17" s="9" t="s">
        <v>99</v>
      </c>
      <c r="R17" s="9" t="s">
        <v>100</v>
      </c>
      <c r="S17" s="3" t="s">
        <v>460</v>
      </c>
    </row>
    <row r="18" spans="1:19" x14ac:dyDescent="0.25">
      <c r="A18">
        <v>17</v>
      </c>
      <c r="B18" s="1" t="s">
        <v>101</v>
      </c>
      <c r="C18" s="7">
        <v>4080</v>
      </c>
      <c r="D18" s="7">
        <f t="shared" si="0"/>
        <v>411</v>
      </c>
      <c r="E18" s="7">
        <v>5840310</v>
      </c>
      <c r="F18" s="10">
        <v>1.4999999999999999E-2</v>
      </c>
      <c r="G18" s="3" t="s">
        <v>461</v>
      </c>
      <c r="H18" s="3" t="s">
        <v>462</v>
      </c>
      <c r="I18" s="3" t="s">
        <v>463</v>
      </c>
      <c r="J18" s="8">
        <v>3474</v>
      </c>
      <c r="K18" s="8">
        <v>606</v>
      </c>
      <c r="L18" s="8">
        <v>160</v>
      </c>
      <c r="M18" s="8">
        <v>251</v>
      </c>
      <c r="N18" s="9" t="s">
        <v>102</v>
      </c>
      <c r="O18" s="9" t="s">
        <v>103</v>
      </c>
      <c r="P18" s="9" t="s">
        <v>104</v>
      </c>
      <c r="Q18" s="9" t="s">
        <v>105</v>
      </c>
      <c r="R18" s="9" t="s">
        <v>106</v>
      </c>
      <c r="S18" s="3" t="s">
        <v>464</v>
      </c>
    </row>
    <row r="19" spans="1:19" x14ac:dyDescent="0.25">
      <c r="A19">
        <v>18</v>
      </c>
      <c r="B19" s="1" t="s">
        <v>107</v>
      </c>
      <c r="C19" s="7">
        <v>4152</v>
      </c>
      <c r="D19" s="7">
        <f t="shared" si="0"/>
        <v>399</v>
      </c>
      <c r="E19" s="7">
        <v>5776323</v>
      </c>
      <c r="F19" s="10">
        <v>1.1000000000000001E-2</v>
      </c>
      <c r="G19" s="3" t="s">
        <v>513</v>
      </c>
      <c r="H19" s="3" t="s">
        <v>514</v>
      </c>
      <c r="I19" s="3" t="s">
        <v>515</v>
      </c>
      <c r="J19" s="8">
        <v>3213</v>
      </c>
      <c r="K19" s="8">
        <v>939</v>
      </c>
      <c r="L19" s="8">
        <v>162</v>
      </c>
      <c r="M19" s="8">
        <v>237</v>
      </c>
      <c r="N19" s="9" t="s">
        <v>108</v>
      </c>
      <c r="O19" s="9" t="s">
        <v>109</v>
      </c>
      <c r="P19" s="9" t="s">
        <v>110</v>
      </c>
      <c r="Q19" s="9" t="s">
        <v>111</v>
      </c>
      <c r="R19" s="9" t="s">
        <v>112</v>
      </c>
      <c r="S19" s="3" t="s">
        <v>516</v>
      </c>
    </row>
    <row r="20" spans="1:19" x14ac:dyDescent="0.25">
      <c r="A20">
        <v>19</v>
      </c>
      <c r="B20" s="1" t="s">
        <v>113</v>
      </c>
      <c r="C20" s="7">
        <v>4219</v>
      </c>
      <c r="D20" s="7">
        <f t="shared" si="0"/>
        <v>388</v>
      </c>
      <c r="E20" s="7">
        <v>5677604</v>
      </c>
      <c r="F20" s="10">
        <v>1.3000000000000001E-2</v>
      </c>
      <c r="G20" s="3" t="s">
        <v>489</v>
      </c>
      <c r="H20" s="3" t="s">
        <v>490</v>
      </c>
      <c r="I20" s="3" t="s">
        <v>491</v>
      </c>
      <c r="J20" s="8">
        <v>3390</v>
      </c>
      <c r="K20" s="8">
        <v>829</v>
      </c>
      <c r="L20" s="8">
        <v>145</v>
      </c>
      <c r="M20" s="8">
        <v>243</v>
      </c>
      <c r="N20" s="9" t="s">
        <v>114</v>
      </c>
      <c r="O20" s="9" t="s">
        <v>115</v>
      </c>
      <c r="P20" s="9" t="s">
        <v>116</v>
      </c>
      <c r="Q20" s="9" t="s">
        <v>117</v>
      </c>
      <c r="R20" s="9" t="s">
        <v>118</v>
      </c>
      <c r="S20" s="3" t="s">
        <v>492</v>
      </c>
    </row>
    <row r="21" spans="1:19" x14ac:dyDescent="0.25">
      <c r="A21">
        <v>20</v>
      </c>
      <c r="B21" s="1" t="s">
        <v>119</v>
      </c>
      <c r="C21" s="7">
        <v>4363</v>
      </c>
      <c r="D21" s="7">
        <f t="shared" si="0"/>
        <v>387</v>
      </c>
      <c r="E21" s="7">
        <v>5637042</v>
      </c>
      <c r="F21" s="10">
        <v>1.9E-2</v>
      </c>
      <c r="G21" s="3" t="s">
        <v>413</v>
      </c>
      <c r="H21" s="3" t="s">
        <v>414</v>
      </c>
      <c r="I21" s="3" t="s">
        <v>415</v>
      </c>
      <c r="J21" s="8">
        <v>3301</v>
      </c>
      <c r="K21" s="8">
        <v>1062</v>
      </c>
      <c r="L21" s="8">
        <v>156</v>
      </c>
      <c r="M21" s="8">
        <v>231</v>
      </c>
      <c r="N21" s="9" t="s">
        <v>120</v>
      </c>
      <c r="O21" s="9" t="s">
        <v>121</v>
      </c>
      <c r="P21" s="9" t="s">
        <v>122</v>
      </c>
      <c r="Q21" s="9" t="s">
        <v>123</v>
      </c>
      <c r="R21" s="9" t="s">
        <v>124</v>
      </c>
      <c r="S21" s="3" t="s">
        <v>416</v>
      </c>
    </row>
    <row r="22" spans="1:19" x14ac:dyDescent="0.25">
      <c r="A22">
        <v>21</v>
      </c>
      <c r="B22" s="1" t="s">
        <v>125</v>
      </c>
      <c r="C22" s="7">
        <v>3885</v>
      </c>
      <c r="D22" s="7">
        <f t="shared" si="0"/>
        <v>395</v>
      </c>
      <c r="E22" s="7">
        <v>5635070</v>
      </c>
      <c r="F22" s="10">
        <v>1.3000000000000001E-2</v>
      </c>
      <c r="G22" s="3" t="s">
        <v>441</v>
      </c>
      <c r="H22" s="3" t="s">
        <v>442</v>
      </c>
      <c r="I22" s="3" t="s">
        <v>443</v>
      </c>
      <c r="J22" s="8">
        <v>3110</v>
      </c>
      <c r="K22" s="8">
        <v>775</v>
      </c>
      <c r="L22" s="8">
        <v>161</v>
      </c>
      <c r="M22" s="8">
        <v>234</v>
      </c>
      <c r="N22" s="9" t="s">
        <v>126</v>
      </c>
      <c r="O22" s="9" t="s">
        <v>127</v>
      </c>
      <c r="P22" s="9" t="s">
        <v>128</v>
      </c>
      <c r="Q22" s="9" t="s">
        <v>129</v>
      </c>
      <c r="R22" s="9" t="s">
        <v>130</v>
      </c>
      <c r="S22" s="3" t="s">
        <v>444</v>
      </c>
    </row>
    <row r="23" spans="1:19" x14ac:dyDescent="0.25">
      <c r="A23">
        <v>22</v>
      </c>
      <c r="B23" s="1" t="s">
        <v>131</v>
      </c>
      <c r="C23" s="7">
        <v>4074</v>
      </c>
      <c r="D23" s="7">
        <f t="shared" si="0"/>
        <v>402</v>
      </c>
      <c r="E23" s="7">
        <v>5605488</v>
      </c>
      <c r="F23" s="10">
        <v>3.2000000000000001E-2</v>
      </c>
      <c r="G23" s="3" t="s">
        <v>402</v>
      </c>
      <c r="H23" s="3" t="s">
        <v>403</v>
      </c>
      <c r="I23" s="3" t="s">
        <v>404</v>
      </c>
      <c r="J23" s="8">
        <v>2830</v>
      </c>
      <c r="K23" s="8">
        <v>1244</v>
      </c>
      <c r="L23" s="8">
        <v>161</v>
      </c>
      <c r="M23" s="8">
        <v>241</v>
      </c>
      <c r="N23" s="9" t="s">
        <v>132</v>
      </c>
      <c r="O23" s="9" t="s">
        <v>133</v>
      </c>
      <c r="P23" s="9" t="s">
        <v>134</v>
      </c>
      <c r="Q23" s="9" t="s">
        <v>135</v>
      </c>
      <c r="R23" s="9" t="s">
        <v>136</v>
      </c>
      <c r="S23" s="3" t="s">
        <v>405</v>
      </c>
    </row>
    <row r="24" spans="1:19" x14ac:dyDescent="0.25">
      <c r="A24">
        <v>23</v>
      </c>
      <c r="B24" s="1" t="s">
        <v>137</v>
      </c>
      <c r="C24" s="7">
        <v>4102</v>
      </c>
      <c r="D24" s="7">
        <f t="shared" si="0"/>
        <v>387</v>
      </c>
      <c r="E24" s="7">
        <v>5582475</v>
      </c>
      <c r="F24" s="10">
        <v>2.4E-2</v>
      </c>
      <c r="G24" s="3" t="s">
        <v>386</v>
      </c>
      <c r="H24" s="3" t="s">
        <v>387</v>
      </c>
      <c r="I24" s="3" t="s">
        <v>388</v>
      </c>
      <c r="J24" s="8">
        <v>3240</v>
      </c>
      <c r="K24" s="8">
        <v>862</v>
      </c>
      <c r="L24" s="8">
        <v>143</v>
      </c>
      <c r="M24" s="8">
        <v>244</v>
      </c>
      <c r="N24" s="9" t="s">
        <v>138</v>
      </c>
      <c r="O24" s="9" t="s">
        <v>139</v>
      </c>
      <c r="P24" s="9" t="s">
        <v>140</v>
      </c>
      <c r="Q24" s="9" t="s">
        <v>141</v>
      </c>
      <c r="R24" s="9" t="s">
        <v>142</v>
      </c>
      <c r="S24" s="3" t="s">
        <v>389</v>
      </c>
    </row>
    <row r="25" spans="1:19" x14ac:dyDescent="0.25">
      <c r="A25">
        <v>24</v>
      </c>
      <c r="B25" s="1" t="s">
        <v>143</v>
      </c>
      <c r="C25" s="7">
        <v>3993</v>
      </c>
      <c r="D25" s="7">
        <f t="shared" si="0"/>
        <v>412</v>
      </c>
      <c r="E25" s="7">
        <v>5568180</v>
      </c>
      <c r="F25" s="10">
        <v>2.2000000000000002E-2</v>
      </c>
      <c r="G25" s="3" t="s">
        <v>588</v>
      </c>
      <c r="H25" s="3" t="s">
        <v>589</v>
      </c>
      <c r="I25" s="3" t="s">
        <v>590</v>
      </c>
      <c r="J25" s="8">
        <v>2834</v>
      </c>
      <c r="K25" s="8">
        <v>1159</v>
      </c>
      <c r="L25" s="8">
        <v>169</v>
      </c>
      <c r="M25" s="8">
        <v>243</v>
      </c>
      <c r="N25" s="9" t="s">
        <v>144</v>
      </c>
      <c r="O25" s="9" t="s">
        <v>145</v>
      </c>
      <c r="P25" s="9" t="s">
        <v>146</v>
      </c>
      <c r="Q25" s="9" t="s">
        <v>147</v>
      </c>
      <c r="R25" s="9" t="s">
        <v>148</v>
      </c>
      <c r="S25" s="3" t="s">
        <v>591</v>
      </c>
    </row>
    <row r="26" spans="1:19" x14ac:dyDescent="0.25">
      <c r="A26">
        <v>25</v>
      </c>
      <c r="B26" s="1" t="s">
        <v>149</v>
      </c>
      <c r="C26" s="7">
        <v>4222</v>
      </c>
      <c r="D26" s="7">
        <f t="shared" si="0"/>
        <v>375</v>
      </c>
      <c r="E26" s="7">
        <v>5543250</v>
      </c>
      <c r="F26" s="10">
        <v>1.7000000000000001E-2</v>
      </c>
      <c r="G26" s="3" t="s">
        <v>525</v>
      </c>
      <c r="H26" s="3" t="s">
        <v>526</v>
      </c>
      <c r="I26" s="3" t="s">
        <v>527</v>
      </c>
      <c r="J26" s="8">
        <v>2828</v>
      </c>
      <c r="K26" s="8">
        <v>1394</v>
      </c>
      <c r="L26" s="8">
        <v>141</v>
      </c>
      <c r="M26" s="8">
        <v>234</v>
      </c>
      <c r="N26" s="9" t="s">
        <v>150</v>
      </c>
      <c r="O26" s="9" t="s">
        <v>151</v>
      </c>
      <c r="P26" s="9" t="s">
        <v>152</v>
      </c>
      <c r="Q26" s="9" t="s">
        <v>153</v>
      </c>
      <c r="R26" s="9" t="s">
        <v>28</v>
      </c>
      <c r="S26" s="3" t="s">
        <v>528</v>
      </c>
    </row>
    <row r="27" spans="1:19" x14ac:dyDescent="0.25">
      <c r="A27">
        <v>26</v>
      </c>
      <c r="B27" s="1" t="s">
        <v>154</v>
      </c>
      <c r="C27" s="7">
        <v>4217</v>
      </c>
      <c r="D27" s="7">
        <f t="shared" si="0"/>
        <v>386</v>
      </c>
      <c r="E27" s="7">
        <v>5541416</v>
      </c>
      <c r="F27" s="10">
        <v>2.5000000000000001E-2</v>
      </c>
      <c r="G27" s="3" t="s">
        <v>382</v>
      </c>
      <c r="H27" s="3" t="s">
        <v>383</v>
      </c>
      <c r="I27" s="3" t="s">
        <v>384</v>
      </c>
      <c r="J27" s="8">
        <v>3227</v>
      </c>
      <c r="K27" s="8">
        <v>990</v>
      </c>
      <c r="L27" s="8">
        <v>153</v>
      </c>
      <c r="M27" s="8">
        <v>233</v>
      </c>
      <c r="N27" s="9" t="s">
        <v>155</v>
      </c>
      <c r="O27" s="9" t="s">
        <v>156</v>
      </c>
      <c r="P27" s="9" t="s">
        <v>157</v>
      </c>
      <c r="Q27" s="9" t="s">
        <v>158</v>
      </c>
      <c r="R27" s="9" t="s">
        <v>159</v>
      </c>
      <c r="S27" s="3" t="s">
        <v>385</v>
      </c>
    </row>
    <row r="28" spans="1:19" x14ac:dyDescent="0.25">
      <c r="A28">
        <v>27</v>
      </c>
      <c r="B28" s="1" t="s">
        <v>160</v>
      </c>
      <c r="C28" s="7">
        <v>3932</v>
      </c>
      <c r="D28" s="7">
        <f t="shared" si="0"/>
        <v>401</v>
      </c>
      <c r="E28" s="7">
        <v>5533399</v>
      </c>
      <c r="F28" s="10">
        <v>1.1000000000000001E-2</v>
      </c>
      <c r="G28" s="3" t="s">
        <v>409</v>
      </c>
      <c r="H28" s="3" t="s">
        <v>410</v>
      </c>
      <c r="I28" s="3" t="s">
        <v>411</v>
      </c>
      <c r="J28" s="8">
        <v>3567</v>
      </c>
      <c r="K28" s="8">
        <v>365</v>
      </c>
      <c r="L28" s="8">
        <v>156</v>
      </c>
      <c r="M28" s="8">
        <v>245</v>
      </c>
      <c r="N28" s="9" t="s">
        <v>161</v>
      </c>
      <c r="O28" s="9" t="s">
        <v>162</v>
      </c>
      <c r="P28" s="9" t="s">
        <v>163</v>
      </c>
      <c r="Q28" s="9" t="s">
        <v>164</v>
      </c>
      <c r="R28" s="9" t="s">
        <v>165</v>
      </c>
      <c r="S28" s="3" t="s">
        <v>412</v>
      </c>
    </row>
    <row r="29" spans="1:19" x14ac:dyDescent="0.25">
      <c r="A29">
        <v>28</v>
      </c>
      <c r="B29" s="1" t="s">
        <v>166</v>
      </c>
      <c r="C29" s="7">
        <v>4217</v>
      </c>
      <c r="D29" s="7">
        <f t="shared" si="0"/>
        <v>365</v>
      </c>
      <c r="E29" s="7">
        <v>5512230</v>
      </c>
      <c r="F29" s="10">
        <v>1.4999999999999999E-2</v>
      </c>
      <c r="G29" s="3" t="s">
        <v>370</v>
      </c>
      <c r="H29" s="3" t="s">
        <v>371</v>
      </c>
      <c r="I29" s="3" t="s">
        <v>372</v>
      </c>
      <c r="J29" s="8">
        <v>3432</v>
      </c>
      <c r="K29" s="8">
        <v>785</v>
      </c>
      <c r="L29" s="8">
        <v>141</v>
      </c>
      <c r="M29" s="8">
        <v>224</v>
      </c>
      <c r="N29" s="9" t="s">
        <v>167</v>
      </c>
      <c r="O29" s="9" t="s">
        <v>168</v>
      </c>
      <c r="P29" s="9" t="s">
        <v>169</v>
      </c>
      <c r="Q29" s="9" t="s">
        <v>170</v>
      </c>
      <c r="R29" s="9" t="s">
        <v>171</v>
      </c>
      <c r="S29" s="3" t="s">
        <v>373</v>
      </c>
    </row>
    <row r="30" spans="1:19" x14ac:dyDescent="0.25">
      <c r="A30">
        <v>29</v>
      </c>
      <c r="B30" s="1" t="s">
        <v>172</v>
      </c>
      <c r="C30" s="7">
        <v>3807</v>
      </c>
      <c r="D30" s="7">
        <f t="shared" si="0"/>
        <v>417</v>
      </c>
      <c r="E30" s="7">
        <v>5491056</v>
      </c>
      <c r="F30" s="10">
        <v>0.02</v>
      </c>
      <c r="G30" s="3" t="s">
        <v>421</v>
      </c>
      <c r="H30" s="3" t="s">
        <v>422</v>
      </c>
      <c r="I30" s="3" t="s">
        <v>423</v>
      </c>
      <c r="J30" s="8">
        <v>2931</v>
      </c>
      <c r="K30" s="8">
        <v>876</v>
      </c>
      <c r="L30" s="8">
        <v>160</v>
      </c>
      <c r="M30" s="8">
        <v>257</v>
      </c>
      <c r="N30" s="9" t="s">
        <v>173</v>
      </c>
      <c r="O30" s="9" t="s">
        <v>174</v>
      </c>
      <c r="P30" s="9" t="s">
        <v>175</v>
      </c>
      <c r="Q30" s="9" t="s">
        <v>176</v>
      </c>
      <c r="R30" s="9" t="s">
        <v>177</v>
      </c>
      <c r="S30" s="3" t="s">
        <v>424</v>
      </c>
    </row>
    <row r="31" spans="1:19" x14ac:dyDescent="0.25">
      <c r="A31">
        <v>30</v>
      </c>
      <c r="B31" s="1" t="s">
        <v>178</v>
      </c>
      <c r="C31" s="7">
        <v>4020</v>
      </c>
      <c r="D31" s="7">
        <f t="shared" si="0"/>
        <v>384</v>
      </c>
      <c r="E31" s="7">
        <v>5463552</v>
      </c>
      <c r="F31" s="10">
        <v>1.3000000000000001E-2</v>
      </c>
      <c r="G31" s="3" t="s">
        <v>481</v>
      </c>
      <c r="H31" s="3" t="s">
        <v>482</v>
      </c>
      <c r="I31" s="3" t="s">
        <v>483</v>
      </c>
      <c r="J31" s="8">
        <v>3293</v>
      </c>
      <c r="K31" s="8">
        <v>727</v>
      </c>
      <c r="L31" s="8">
        <v>156</v>
      </c>
      <c r="M31" s="8">
        <v>228</v>
      </c>
      <c r="N31" s="9" t="s">
        <v>179</v>
      </c>
      <c r="O31" s="9" t="s">
        <v>180</v>
      </c>
      <c r="P31" s="9" t="s">
        <v>181</v>
      </c>
      <c r="Q31" s="9" t="s">
        <v>182</v>
      </c>
      <c r="R31" s="9" t="s">
        <v>183</v>
      </c>
      <c r="S31" s="3" t="s">
        <v>484</v>
      </c>
    </row>
    <row r="32" spans="1:19" x14ac:dyDescent="0.25">
      <c r="A32">
        <v>31</v>
      </c>
      <c r="B32" s="1" t="s">
        <v>184</v>
      </c>
      <c r="C32" s="7">
        <v>3776</v>
      </c>
      <c r="D32" s="7">
        <f t="shared" si="0"/>
        <v>410</v>
      </c>
      <c r="E32" s="7">
        <v>5401340</v>
      </c>
      <c r="F32" s="10">
        <v>1.4999999999999999E-2</v>
      </c>
      <c r="G32" s="3" t="s">
        <v>497</v>
      </c>
      <c r="H32" s="3" t="s">
        <v>498</v>
      </c>
      <c r="I32" s="3" t="s">
        <v>499</v>
      </c>
      <c r="J32" s="8">
        <v>2848</v>
      </c>
      <c r="K32" s="8">
        <v>928</v>
      </c>
      <c r="L32" s="8">
        <v>162</v>
      </c>
      <c r="M32" s="8">
        <v>248</v>
      </c>
      <c r="N32" s="9" t="s">
        <v>185</v>
      </c>
      <c r="O32" s="9" t="s">
        <v>186</v>
      </c>
      <c r="P32" s="9" t="s">
        <v>187</v>
      </c>
      <c r="Q32" s="9" t="s">
        <v>188</v>
      </c>
      <c r="R32" s="9" t="s">
        <v>189</v>
      </c>
      <c r="S32" s="3" t="s">
        <v>500</v>
      </c>
    </row>
    <row r="33" spans="1:19" x14ac:dyDescent="0.25">
      <c r="A33">
        <v>32</v>
      </c>
      <c r="B33" s="1" t="s">
        <v>190</v>
      </c>
      <c r="C33" s="7">
        <v>3826</v>
      </c>
      <c r="D33" s="7">
        <f t="shared" si="0"/>
        <v>402</v>
      </c>
      <c r="E33" s="7">
        <v>5377152</v>
      </c>
      <c r="F33" s="10">
        <v>1.7000000000000001E-2</v>
      </c>
      <c r="G33" s="3" t="s">
        <v>580</v>
      </c>
      <c r="H33" s="3" t="s">
        <v>581</v>
      </c>
      <c r="I33" s="3" t="s">
        <v>582</v>
      </c>
      <c r="J33" s="8">
        <v>3122</v>
      </c>
      <c r="K33" s="8">
        <v>704</v>
      </c>
      <c r="L33" s="8">
        <v>163</v>
      </c>
      <c r="M33" s="8">
        <v>239</v>
      </c>
      <c r="N33" s="9" t="s">
        <v>191</v>
      </c>
      <c r="O33" s="9" t="s">
        <v>192</v>
      </c>
      <c r="P33" s="9" t="s">
        <v>193</v>
      </c>
      <c r="Q33" s="9" t="s">
        <v>194</v>
      </c>
      <c r="R33" s="9" t="s">
        <v>195</v>
      </c>
      <c r="S33" s="3" t="s">
        <v>583</v>
      </c>
    </row>
    <row r="34" spans="1:19" x14ac:dyDescent="0.25">
      <c r="A34">
        <v>33</v>
      </c>
      <c r="B34" s="1" t="s">
        <v>196</v>
      </c>
      <c r="C34" s="7">
        <v>4079</v>
      </c>
      <c r="D34" s="7">
        <f t="shared" ref="D34:D60" si="1">L34+M34</f>
        <v>376</v>
      </c>
      <c r="E34" s="7">
        <v>5331680</v>
      </c>
      <c r="F34" s="10">
        <v>1.4999999999999999E-2</v>
      </c>
      <c r="G34" s="3" t="s">
        <v>437</v>
      </c>
      <c r="H34" s="3" t="s">
        <v>438</v>
      </c>
      <c r="I34" s="3" t="s">
        <v>439</v>
      </c>
      <c r="J34" s="8">
        <v>3660</v>
      </c>
      <c r="K34" s="8">
        <v>419</v>
      </c>
      <c r="L34" s="8">
        <v>144</v>
      </c>
      <c r="M34" s="8">
        <v>232</v>
      </c>
      <c r="N34" s="9" t="s">
        <v>197</v>
      </c>
      <c r="O34" s="9" t="s">
        <v>198</v>
      </c>
      <c r="P34" s="9" t="s">
        <v>199</v>
      </c>
      <c r="Q34" s="9" t="s">
        <v>200</v>
      </c>
      <c r="R34" s="9" t="s">
        <v>201</v>
      </c>
      <c r="S34" s="3" t="s">
        <v>440</v>
      </c>
    </row>
    <row r="35" spans="1:19" x14ac:dyDescent="0.25">
      <c r="A35">
        <v>34</v>
      </c>
      <c r="B35" s="1" t="s">
        <v>202</v>
      </c>
      <c r="C35" s="7">
        <v>3958</v>
      </c>
      <c r="D35" s="7">
        <f t="shared" si="1"/>
        <v>373</v>
      </c>
      <c r="E35" s="7">
        <v>5267133</v>
      </c>
      <c r="F35" s="10">
        <v>1.7000000000000001E-2</v>
      </c>
      <c r="G35" s="3" t="s">
        <v>433</v>
      </c>
      <c r="H35" s="3" t="s">
        <v>434</v>
      </c>
      <c r="I35" s="3" t="s">
        <v>435</v>
      </c>
      <c r="J35" s="8">
        <v>3215</v>
      </c>
      <c r="K35" s="8">
        <v>743</v>
      </c>
      <c r="L35" s="8">
        <v>149</v>
      </c>
      <c r="M35" s="8">
        <v>224</v>
      </c>
      <c r="N35" s="9" t="s">
        <v>203</v>
      </c>
      <c r="O35" s="9" t="s">
        <v>204</v>
      </c>
      <c r="P35" s="9" t="s">
        <v>205</v>
      </c>
      <c r="Q35" s="9" t="s">
        <v>206</v>
      </c>
      <c r="R35" s="9" t="s">
        <v>207</v>
      </c>
      <c r="S35" s="3" t="s">
        <v>436</v>
      </c>
    </row>
    <row r="36" spans="1:19" x14ac:dyDescent="0.25">
      <c r="A36">
        <v>35</v>
      </c>
      <c r="B36" s="1" t="s">
        <v>208</v>
      </c>
      <c r="C36" s="7">
        <v>4000</v>
      </c>
      <c r="D36" s="7">
        <f t="shared" si="1"/>
        <v>369</v>
      </c>
      <c r="E36" s="7">
        <v>5199210</v>
      </c>
      <c r="F36" s="10">
        <v>2.5000000000000001E-2</v>
      </c>
      <c r="G36" s="3" t="s">
        <v>505</v>
      </c>
      <c r="H36" s="3" t="s">
        <v>506</v>
      </c>
      <c r="I36" s="3" t="s">
        <v>507</v>
      </c>
      <c r="J36" s="8">
        <v>2990</v>
      </c>
      <c r="K36" s="8">
        <v>1010</v>
      </c>
      <c r="L36" s="8">
        <v>140</v>
      </c>
      <c r="M36" s="8">
        <v>229</v>
      </c>
      <c r="N36" s="9" t="s">
        <v>209</v>
      </c>
      <c r="O36" s="9" t="s">
        <v>210</v>
      </c>
      <c r="P36" s="9" t="s">
        <v>211</v>
      </c>
      <c r="Q36" s="9" t="s">
        <v>212</v>
      </c>
      <c r="R36" s="9" t="s">
        <v>213</v>
      </c>
      <c r="S36" s="3" t="s">
        <v>508</v>
      </c>
    </row>
    <row r="37" spans="1:19" x14ac:dyDescent="0.25">
      <c r="A37">
        <v>36</v>
      </c>
      <c r="B37" s="1" t="s">
        <v>214</v>
      </c>
      <c r="C37" s="7">
        <v>3938</v>
      </c>
      <c r="D37" s="7">
        <f t="shared" si="1"/>
        <v>383</v>
      </c>
      <c r="E37" s="7">
        <v>5137945</v>
      </c>
      <c r="F37" s="10">
        <v>1.2E-2</v>
      </c>
      <c r="G37" s="3" t="s">
        <v>501</v>
      </c>
      <c r="H37" s="3" t="s">
        <v>502</v>
      </c>
      <c r="I37" s="3" t="s">
        <v>503</v>
      </c>
      <c r="J37" s="8">
        <v>3120</v>
      </c>
      <c r="K37" s="8">
        <v>818</v>
      </c>
      <c r="L37" s="8">
        <v>150</v>
      </c>
      <c r="M37" s="8">
        <v>233</v>
      </c>
      <c r="N37" s="9" t="s">
        <v>215</v>
      </c>
      <c r="O37" s="9" t="s">
        <v>216</v>
      </c>
      <c r="P37" s="9" t="s">
        <v>217</v>
      </c>
      <c r="Q37" s="9" t="s">
        <v>218</v>
      </c>
      <c r="R37" s="9" t="s">
        <v>219</v>
      </c>
      <c r="S37" s="3" t="s">
        <v>504</v>
      </c>
    </row>
    <row r="38" spans="1:19" x14ac:dyDescent="0.25">
      <c r="A38">
        <v>37</v>
      </c>
      <c r="B38" s="1" t="s">
        <v>220</v>
      </c>
      <c r="C38" s="7">
        <v>3938</v>
      </c>
      <c r="D38" s="7">
        <f t="shared" si="1"/>
        <v>366</v>
      </c>
      <c r="E38" s="7">
        <v>5118876</v>
      </c>
      <c r="F38" s="10">
        <v>2.1000000000000001E-2</v>
      </c>
      <c r="G38" s="3" t="s">
        <v>469</v>
      </c>
      <c r="H38" s="3" t="s">
        <v>470</v>
      </c>
      <c r="I38" s="3" t="s">
        <v>471</v>
      </c>
      <c r="J38" s="8">
        <v>3269</v>
      </c>
      <c r="K38" s="8">
        <v>669</v>
      </c>
      <c r="L38" s="8">
        <v>147</v>
      </c>
      <c r="M38" s="8">
        <v>219</v>
      </c>
      <c r="N38" s="9" t="s">
        <v>221</v>
      </c>
      <c r="O38" s="9" t="s">
        <v>222</v>
      </c>
      <c r="P38" s="9" t="s">
        <v>223</v>
      </c>
      <c r="Q38" s="9" t="s">
        <v>224</v>
      </c>
      <c r="R38" s="9" t="s">
        <v>225</v>
      </c>
      <c r="S38" s="3" t="s">
        <v>472</v>
      </c>
    </row>
    <row r="39" spans="1:19" x14ac:dyDescent="0.25">
      <c r="A39">
        <v>38</v>
      </c>
      <c r="B39" s="1" t="s">
        <v>226</v>
      </c>
      <c r="C39" s="7">
        <v>3740</v>
      </c>
      <c r="D39" s="7">
        <f t="shared" si="1"/>
        <v>393</v>
      </c>
      <c r="E39" s="7">
        <v>5073630</v>
      </c>
      <c r="F39" s="10">
        <v>1.3999999999999999E-2</v>
      </c>
      <c r="G39" s="3" t="s">
        <v>509</v>
      </c>
      <c r="H39" s="3" t="s">
        <v>510</v>
      </c>
      <c r="I39" s="3" t="s">
        <v>511</v>
      </c>
      <c r="J39" s="8">
        <v>2850</v>
      </c>
      <c r="K39" s="8">
        <v>890</v>
      </c>
      <c r="L39" s="8">
        <v>160</v>
      </c>
      <c r="M39" s="8">
        <v>233</v>
      </c>
      <c r="N39" s="9" t="s">
        <v>227</v>
      </c>
      <c r="O39" s="9" t="s">
        <v>228</v>
      </c>
      <c r="P39" s="9" t="s">
        <v>229</v>
      </c>
      <c r="Q39" s="9" t="s">
        <v>230</v>
      </c>
      <c r="R39" s="9" t="s">
        <v>231</v>
      </c>
      <c r="S39" s="3" t="s">
        <v>512</v>
      </c>
    </row>
    <row r="40" spans="1:19" x14ac:dyDescent="0.25">
      <c r="A40">
        <v>39</v>
      </c>
      <c r="B40" s="1" t="s">
        <v>232</v>
      </c>
      <c r="C40" s="7">
        <v>3666</v>
      </c>
      <c r="D40" s="7">
        <f t="shared" si="1"/>
        <v>394</v>
      </c>
      <c r="E40" s="7">
        <v>5031380</v>
      </c>
      <c r="F40" s="10">
        <v>1.4999999999999999E-2</v>
      </c>
      <c r="G40" s="3" t="s">
        <v>533</v>
      </c>
      <c r="H40" s="3" t="s">
        <v>534</v>
      </c>
      <c r="I40" s="3" t="s">
        <v>535</v>
      </c>
      <c r="J40" s="8">
        <v>3179</v>
      </c>
      <c r="K40" s="8">
        <v>487</v>
      </c>
      <c r="L40" s="8">
        <v>162</v>
      </c>
      <c r="M40" s="8">
        <v>232</v>
      </c>
      <c r="N40" s="9" t="s">
        <v>233</v>
      </c>
      <c r="O40" s="9" t="s">
        <v>234</v>
      </c>
      <c r="P40" s="9" t="s">
        <v>235</v>
      </c>
      <c r="Q40" s="9" t="s">
        <v>236</v>
      </c>
      <c r="R40" s="9" t="s">
        <v>237</v>
      </c>
      <c r="S40" s="3" t="s">
        <v>536</v>
      </c>
    </row>
    <row r="41" spans="1:19" x14ac:dyDescent="0.25">
      <c r="A41">
        <v>40</v>
      </c>
      <c r="B41" s="1" t="s">
        <v>238</v>
      </c>
      <c r="C41" s="7">
        <v>3784</v>
      </c>
      <c r="D41" s="7">
        <f t="shared" si="1"/>
        <v>376</v>
      </c>
      <c r="E41" s="7">
        <v>4949288</v>
      </c>
      <c r="F41" s="10">
        <v>1.3999999999999999E-2</v>
      </c>
      <c r="G41" s="3" t="s">
        <v>560</v>
      </c>
      <c r="H41" s="3" t="s">
        <v>561</v>
      </c>
      <c r="I41" s="3" t="s">
        <v>562</v>
      </c>
      <c r="J41" s="8">
        <v>3233</v>
      </c>
      <c r="K41" s="8">
        <v>551</v>
      </c>
      <c r="L41" s="8">
        <v>136</v>
      </c>
      <c r="M41" s="8">
        <v>240</v>
      </c>
      <c r="N41" s="9" t="s">
        <v>239</v>
      </c>
      <c r="O41" s="9" t="s">
        <v>240</v>
      </c>
      <c r="P41" s="9" t="s">
        <v>241</v>
      </c>
      <c r="Q41" s="9" t="s">
        <v>242</v>
      </c>
      <c r="R41" s="9" t="s">
        <v>243</v>
      </c>
      <c r="S41" s="3" t="s">
        <v>563</v>
      </c>
    </row>
    <row r="42" spans="1:19" x14ac:dyDescent="0.25">
      <c r="A42">
        <v>41</v>
      </c>
      <c r="B42" s="1" t="s">
        <v>244</v>
      </c>
      <c r="C42" s="7">
        <v>3828</v>
      </c>
      <c r="D42" s="7">
        <f t="shared" si="1"/>
        <v>366</v>
      </c>
      <c r="E42" s="7">
        <v>4834860</v>
      </c>
      <c r="F42" s="10">
        <v>1.6E-2</v>
      </c>
      <c r="G42" s="3" t="s">
        <v>556</v>
      </c>
      <c r="H42" s="3" t="s">
        <v>557</v>
      </c>
      <c r="I42" s="3" t="s">
        <v>558</v>
      </c>
      <c r="J42" s="8">
        <v>3049</v>
      </c>
      <c r="K42" s="8">
        <v>779</v>
      </c>
      <c r="L42" s="8">
        <v>145</v>
      </c>
      <c r="M42" s="8">
        <v>221</v>
      </c>
      <c r="N42" s="9" t="s">
        <v>245</v>
      </c>
      <c r="O42" s="9" t="s">
        <v>246</v>
      </c>
      <c r="P42" s="9" t="s">
        <v>247</v>
      </c>
      <c r="Q42" s="9" t="s">
        <v>248</v>
      </c>
      <c r="R42" s="9" t="s">
        <v>249</v>
      </c>
      <c r="S42" s="3" t="s">
        <v>559</v>
      </c>
    </row>
    <row r="43" spans="1:19" x14ac:dyDescent="0.25">
      <c r="A43">
        <v>42</v>
      </c>
      <c r="B43" s="1" t="s">
        <v>250</v>
      </c>
      <c r="C43" s="7">
        <v>3678</v>
      </c>
      <c r="D43" s="7">
        <f t="shared" si="1"/>
        <v>384</v>
      </c>
      <c r="E43" s="7">
        <v>4820352</v>
      </c>
      <c r="F43" s="10">
        <v>2.7000000000000003E-2</v>
      </c>
      <c r="G43" s="3" t="s">
        <v>584</v>
      </c>
      <c r="H43" s="3" t="s">
        <v>585</v>
      </c>
      <c r="I43" s="3" t="s">
        <v>586</v>
      </c>
      <c r="J43" s="8">
        <v>3064</v>
      </c>
      <c r="K43" s="8">
        <v>614</v>
      </c>
      <c r="L43" s="8">
        <v>151</v>
      </c>
      <c r="M43" s="8">
        <v>233</v>
      </c>
      <c r="N43" s="9" t="s">
        <v>251</v>
      </c>
      <c r="O43" s="9" t="s">
        <v>252</v>
      </c>
      <c r="P43" s="9" t="s">
        <v>253</v>
      </c>
      <c r="Q43" s="9" t="s">
        <v>254</v>
      </c>
      <c r="R43" s="9" t="s">
        <v>255</v>
      </c>
      <c r="S43" s="3" t="s">
        <v>587</v>
      </c>
    </row>
    <row r="44" spans="1:19" x14ac:dyDescent="0.25">
      <c r="A44">
        <v>43</v>
      </c>
      <c r="B44" s="1" t="s">
        <v>256</v>
      </c>
      <c r="C44" s="7">
        <v>3703</v>
      </c>
      <c r="D44" s="7">
        <f t="shared" si="1"/>
        <v>376</v>
      </c>
      <c r="E44" s="7">
        <v>4783096</v>
      </c>
      <c r="F44" s="10">
        <v>2.3E-2</v>
      </c>
      <c r="G44" s="3" t="s">
        <v>537</v>
      </c>
      <c r="H44" s="3" t="s">
        <v>538</v>
      </c>
      <c r="I44" s="3" t="s">
        <v>603</v>
      </c>
      <c r="J44" s="8">
        <v>2187</v>
      </c>
      <c r="K44" s="8">
        <v>1516</v>
      </c>
      <c r="L44" s="8">
        <v>149</v>
      </c>
      <c r="M44" s="8">
        <v>227</v>
      </c>
      <c r="N44" s="9" t="s">
        <v>257</v>
      </c>
      <c r="O44" s="9" t="s">
        <v>258</v>
      </c>
      <c r="P44" s="9" t="s">
        <v>259</v>
      </c>
      <c r="Q44" s="9" t="s">
        <v>260</v>
      </c>
      <c r="R44" s="9" t="s">
        <v>261</v>
      </c>
      <c r="S44" s="3" t="s">
        <v>539</v>
      </c>
    </row>
    <row r="45" spans="1:19" x14ac:dyDescent="0.25">
      <c r="A45">
        <v>44</v>
      </c>
      <c r="B45" s="1" t="s">
        <v>262</v>
      </c>
      <c r="C45" s="7">
        <v>3693</v>
      </c>
      <c r="D45" s="7">
        <f t="shared" si="1"/>
        <v>359</v>
      </c>
      <c r="E45" s="7">
        <v>4711516</v>
      </c>
      <c r="F45" s="10">
        <v>2.3E-2</v>
      </c>
      <c r="G45" s="3" t="s">
        <v>493</v>
      </c>
      <c r="H45" s="3" t="s">
        <v>494</v>
      </c>
      <c r="I45" s="3" t="s">
        <v>495</v>
      </c>
      <c r="J45" s="8">
        <v>2391</v>
      </c>
      <c r="K45" s="8">
        <v>1302</v>
      </c>
      <c r="L45" s="8">
        <v>133</v>
      </c>
      <c r="M45" s="8">
        <v>226</v>
      </c>
      <c r="N45" s="9" t="s">
        <v>263</v>
      </c>
      <c r="O45" s="9" t="s">
        <v>264</v>
      </c>
      <c r="P45" s="9" t="s">
        <v>265</v>
      </c>
      <c r="Q45" s="9" t="s">
        <v>266</v>
      </c>
      <c r="R45" s="9" t="s">
        <v>267</v>
      </c>
      <c r="S45" s="3" t="s">
        <v>496</v>
      </c>
    </row>
    <row r="46" spans="1:19" x14ac:dyDescent="0.25">
      <c r="A46">
        <v>45</v>
      </c>
      <c r="B46" s="1" t="s">
        <v>268</v>
      </c>
      <c r="C46" s="7">
        <v>3679</v>
      </c>
      <c r="D46" s="7">
        <f t="shared" si="1"/>
        <v>365</v>
      </c>
      <c r="E46" s="7">
        <v>4581480</v>
      </c>
      <c r="F46" s="10">
        <v>0.02</v>
      </c>
      <c r="G46" s="3" t="s">
        <v>453</v>
      </c>
      <c r="H46" s="3" t="s">
        <v>454</v>
      </c>
      <c r="I46" s="3" t="s">
        <v>455</v>
      </c>
      <c r="J46" s="8">
        <v>2064</v>
      </c>
      <c r="K46" s="8">
        <v>1615</v>
      </c>
      <c r="L46" s="8">
        <v>148</v>
      </c>
      <c r="M46" s="8">
        <v>217</v>
      </c>
      <c r="N46" s="9" t="s">
        <v>269</v>
      </c>
      <c r="O46" s="9" t="s">
        <v>270</v>
      </c>
      <c r="P46" s="9" t="s">
        <v>271</v>
      </c>
      <c r="Q46" s="9" t="s">
        <v>272</v>
      </c>
      <c r="R46" s="9" t="s">
        <v>273</v>
      </c>
      <c r="S46" s="3" t="s">
        <v>456</v>
      </c>
    </row>
    <row r="47" spans="1:19" x14ac:dyDescent="0.25">
      <c r="A47">
        <v>46</v>
      </c>
      <c r="B47" s="1" t="s">
        <v>274</v>
      </c>
      <c r="C47" s="7">
        <v>3622</v>
      </c>
      <c r="D47" s="7">
        <f t="shared" si="1"/>
        <v>362</v>
      </c>
      <c r="E47" s="7">
        <v>4532602</v>
      </c>
      <c r="F47" s="10">
        <v>1.7000000000000001E-2</v>
      </c>
      <c r="G47" s="3" t="s">
        <v>576</v>
      </c>
      <c r="H47" s="3" t="s">
        <v>577</v>
      </c>
      <c r="I47" s="3" t="s">
        <v>578</v>
      </c>
      <c r="J47" s="8">
        <v>2562</v>
      </c>
      <c r="K47" s="8">
        <v>1060</v>
      </c>
      <c r="L47" s="8">
        <v>143</v>
      </c>
      <c r="M47" s="8">
        <v>219</v>
      </c>
      <c r="N47" s="9" t="s">
        <v>275</v>
      </c>
      <c r="O47" s="9" t="s">
        <v>276</v>
      </c>
      <c r="P47" s="9" t="s">
        <v>277</v>
      </c>
      <c r="Q47" s="9" t="s">
        <v>278</v>
      </c>
      <c r="R47" s="9" t="s">
        <v>279</v>
      </c>
      <c r="S47" s="3" t="s">
        <v>579</v>
      </c>
    </row>
    <row r="48" spans="1:19" x14ac:dyDescent="0.25">
      <c r="A48">
        <v>47</v>
      </c>
      <c r="B48" s="1" t="s">
        <v>280</v>
      </c>
      <c r="C48" s="7">
        <v>3937</v>
      </c>
      <c r="D48" s="7">
        <f t="shared" si="1"/>
        <v>348</v>
      </c>
      <c r="E48" s="7">
        <v>4500684</v>
      </c>
      <c r="F48" s="10">
        <v>1.9E-2</v>
      </c>
      <c r="G48" s="3" t="s">
        <v>568</v>
      </c>
      <c r="H48" s="3" t="s">
        <v>569</v>
      </c>
      <c r="I48" s="3" t="s">
        <v>570</v>
      </c>
      <c r="J48" s="8">
        <v>2884</v>
      </c>
      <c r="K48" s="8">
        <v>1053</v>
      </c>
      <c r="L48" s="8">
        <v>132</v>
      </c>
      <c r="M48" s="8">
        <v>216</v>
      </c>
      <c r="N48" s="9" t="s">
        <v>281</v>
      </c>
      <c r="O48" s="9" t="s">
        <v>282</v>
      </c>
      <c r="P48" s="9" t="s">
        <v>283</v>
      </c>
      <c r="Q48" s="9" t="s">
        <v>284</v>
      </c>
      <c r="R48" s="9" t="s">
        <v>285</v>
      </c>
      <c r="S48" s="3" t="s">
        <v>571</v>
      </c>
    </row>
    <row r="49" spans="1:19" x14ac:dyDescent="0.25">
      <c r="A49">
        <v>48</v>
      </c>
      <c r="B49" s="1" t="s">
        <v>286</v>
      </c>
      <c r="C49" s="7">
        <v>3441</v>
      </c>
      <c r="D49" s="7">
        <f t="shared" si="1"/>
        <v>365</v>
      </c>
      <c r="E49" s="7">
        <v>4488405</v>
      </c>
      <c r="F49" s="10">
        <v>2.4E-2</v>
      </c>
      <c r="G49" s="3" t="s">
        <v>521</v>
      </c>
      <c r="H49" s="3" t="s">
        <v>522</v>
      </c>
      <c r="I49" s="3" t="s">
        <v>523</v>
      </c>
      <c r="J49" s="8">
        <v>2674</v>
      </c>
      <c r="K49" s="8">
        <v>767</v>
      </c>
      <c r="L49" s="8">
        <v>146</v>
      </c>
      <c r="M49" s="8">
        <v>219</v>
      </c>
      <c r="N49" s="9" t="s">
        <v>287</v>
      </c>
      <c r="O49" s="9" t="s">
        <v>288</v>
      </c>
      <c r="P49" s="9" t="s">
        <v>289</v>
      </c>
      <c r="Q49" s="9" t="s">
        <v>290</v>
      </c>
      <c r="R49" s="9" t="s">
        <v>291</v>
      </c>
      <c r="S49" s="3" t="s">
        <v>524</v>
      </c>
    </row>
    <row r="50" spans="1:19" x14ac:dyDescent="0.25">
      <c r="A50">
        <v>49</v>
      </c>
      <c r="B50" s="1" t="s">
        <v>292</v>
      </c>
      <c r="C50" s="7">
        <v>3550</v>
      </c>
      <c r="D50" s="7">
        <f t="shared" si="1"/>
        <v>360</v>
      </c>
      <c r="E50" s="7">
        <v>4473720</v>
      </c>
      <c r="F50" s="10">
        <v>3.9E-2</v>
      </c>
      <c r="G50" s="3" t="s">
        <v>449</v>
      </c>
      <c r="H50" s="3" t="s">
        <v>450</v>
      </c>
      <c r="I50" s="3" t="s">
        <v>451</v>
      </c>
      <c r="J50" s="8">
        <v>2665</v>
      </c>
      <c r="K50" s="8">
        <v>885</v>
      </c>
      <c r="L50" s="8">
        <v>139</v>
      </c>
      <c r="M50" s="8">
        <v>221</v>
      </c>
      <c r="N50" s="9" t="s">
        <v>293</v>
      </c>
      <c r="O50" s="9" t="s">
        <v>294</v>
      </c>
      <c r="P50" s="9" t="s">
        <v>295</v>
      </c>
      <c r="Q50" s="9" t="s">
        <v>296</v>
      </c>
      <c r="R50" s="9" t="s">
        <v>297</v>
      </c>
      <c r="S50" s="3" t="s">
        <v>452</v>
      </c>
    </row>
    <row r="51" spans="1:19" x14ac:dyDescent="0.25">
      <c r="A51">
        <v>50</v>
      </c>
      <c r="B51" s="1" t="s">
        <v>298</v>
      </c>
      <c r="C51" s="7">
        <v>3414</v>
      </c>
      <c r="D51" s="7">
        <f t="shared" si="1"/>
        <v>386</v>
      </c>
      <c r="E51" s="7">
        <v>4418156</v>
      </c>
      <c r="F51" s="10">
        <v>2.4E-2</v>
      </c>
      <c r="G51" s="3" t="s">
        <v>485</v>
      </c>
      <c r="H51" s="3" t="s">
        <v>486</v>
      </c>
      <c r="I51" s="3" t="s">
        <v>487</v>
      </c>
      <c r="J51" s="8">
        <v>2809</v>
      </c>
      <c r="K51" s="8">
        <v>605</v>
      </c>
      <c r="L51" s="8">
        <v>152</v>
      </c>
      <c r="M51" s="8">
        <v>234</v>
      </c>
      <c r="N51" s="9" t="s">
        <v>299</v>
      </c>
      <c r="O51" s="9" t="s">
        <v>300</v>
      </c>
      <c r="P51" s="9" t="s">
        <v>301</v>
      </c>
      <c r="Q51" s="9" t="s">
        <v>302</v>
      </c>
      <c r="R51" s="9" t="s">
        <v>303</v>
      </c>
      <c r="S51" s="3" t="s">
        <v>488</v>
      </c>
    </row>
    <row r="52" spans="1:19" x14ac:dyDescent="0.25">
      <c r="A52">
        <v>51</v>
      </c>
      <c r="B52" s="1" t="s">
        <v>304</v>
      </c>
      <c r="C52" s="7">
        <v>3732</v>
      </c>
      <c r="D52" s="7">
        <f t="shared" si="1"/>
        <v>351</v>
      </c>
      <c r="E52" s="7">
        <v>4375566</v>
      </c>
      <c r="F52" s="10">
        <v>2.6000000000000002E-2</v>
      </c>
      <c r="G52" s="3" t="s">
        <v>445</v>
      </c>
      <c r="H52" s="3" t="s">
        <v>446</v>
      </c>
      <c r="I52" s="3" t="s">
        <v>447</v>
      </c>
      <c r="J52" s="8">
        <v>2636</v>
      </c>
      <c r="K52" s="8">
        <v>1096</v>
      </c>
      <c r="L52" s="8">
        <v>141</v>
      </c>
      <c r="M52" s="8">
        <v>210</v>
      </c>
      <c r="N52" s="9" t="s">
        <v>305</v>
      </c>
      <c r="O52" s="9" t="s">
        <v>306</v>
      </c>
      <c r="P52" s="9" t="s">
        <v>307</v>
      </c>
      <c r="Q52" s="9" t="s">
        <v>308</v>
      </c>
      <c r="R52" s="9" t="s">
        <v>309</v>
      </c>
      <c r="S52" s="3" t="s">
        <v>448</v>
      </c>
    </row>
    <row r="53" spans="1:19" x14ac:dyDescent="0.25">
      <c r="A53">
        <v>52</v>
      </c>
      <c r="B53" s="1" t="s">
        <v>310</v>
      </c>
      <c r="C53" s="7">
        <v>3989</v>
      </c>
      <c r="D53" s="7">
        <f t="shared" si="1"/>
        <v>310</v>
      </c>
      <c r="E53" s="7">
        <v>4293500</v>
      </c>
      <c r="F53" s="10">
        <v>3.6000000000000004E-2</v>
      </c>
      <c r="G53" s="3" t="s">
        <v>540</v>
      </c>
      <c r="H53" s="3" t="s">
        <v>541</v>
      </c>
      <c r="I53" s="3" t="s">
        <v>542</v>
      </c>
      <c r="J53" s="8">
        <v>2999</v>
      </c>
      <c r="K53" s="8">
        <v>990</v>
      </c>
      <c r="L53" s="8">
        <v>95</v>
      </c>
      <c r="M53" s="8">
        <v>215</v>
      </c>
      <c r="N53" s="9" t="s">
        <v>311</v>
      </c>
      <c r="O53" s="9" t="s">
        <v>312</v>
      </c>
      <c r="P53" s="9" t="s">
        <v>313</v>
      </c>
      <c r="Q53" s="9" t="s">
        <v>314</v>
      </c>
      <c r="R53" s="9" t="s">
        <v>315</v>
      </c>
      <c r="S53" s="3" t="s">
        <v>543</v>
      </c>
    </row>
    <row r="54" spans="1:19" x14ac:dyDescent="0.25">
      <c r="A54">
        <v>53</v>
      </c>
      <c r="B54" s="1" t="s">
        <v>316</v>
      </c>
      <c r="C54" s="7">
        <v>3652</v>
      </c>
      <c r="D54" s="7">
        <f t="shared" si="1"/>
        <v>324</v>
      </c>
      <c r="E54" s="7">
        <v>4258656</v>
      </c>
      <c r="F54" s="10">
        <v>1.3999999999999999E-2</v>
      </c>
      <c r="G54" s="3" t="s">
        <v>477</v>
      </c>
      <c r="H54" s="3" t="s">
        <v>478</v>
      </c>
      <c r="I54" s="3" t="s">
        <v>479</v>
      </c>
      <c r="J54" s="8">
        <v>3188</v>
      </c>
      <c r="K54" s="8">
        <v>464</v>
      </c>
      <c r="L54" s="8">
        <v>119</v>
      </c>
      <c r="M54" s="8">
        <v>205</v>
      </c>
      <c r="N54" s="9" t="s">
        <v>317</v>
      </c>
      <c r="O54" s="9" t="s">
        <v>318</v>
      </c>
      <c r="P54" s="9" t="s">
        <v>319</v>
      </c>
      <c r="Q54" s="9" t="s">
        <v>320</v>
      </c>
      <c r="R54" s="9" t="s">
        <v>321</v>
      </c>
      <c r="S54" s="3" t="s">
        <v>480</v>
      </c>
    </row>
    <row r="55" spans="1:19" x14ac:dyDescent="0.25">
      <c r="A55">
        <v>54</v>
      </c>
      <c r="B55" s="1" t="s">
        <v>322</v>
      </c>
      <c r="C55" s="7">
        <v>3236</v>
      </c>
      <c r="D55" s="7">
        <f t="shared" si="1"/>
        <v>386</v>
      </c>
      <c r="E55" s="7">
        <v>4220138</v>
      </c>
      <c r="F55" s="10">
        <v>2.2000000000000002E-2</v>
      </c>
      <c r="G55" s="3" t="s">
        <v>366</v>
      </c>
      <c r="H55" s="3" t="s">
        <v>367</v>
      </c>
      <c r="I55" s="3" t="s">
        <v>368</v>
      </c>
      <c r="J55" s="8">
        <v>2060</v>
      </c>
      <c r="K55" s="8">
        <v>1176</v>
      </c>
      <c r="L55" s="8">
        <v>160</v>
      </c>
      <c r="M55" s="8">
        <v>226</v>
      </c>
      <c r="N55" s="9" t="s">
        <v>323</v>
      </c>
      <c r="O55" s="9" t="s">
        <v>324</v>
      </c>
      <c r="P55" s="9" t="s">
        <v>325</v>
      </c>
      <c r="Q55" s="9" t="s">
        <v>326</v>
      </c>
      <c r="R55" s="9" t="s">
        <v>327</v>
      </c>
      <c r="S55" s="3" t="s">
        <v>369</v>
      </c>
    </row>
    <row r="56" spans="1:19" x14ac:dyDescent="0.25">
      <c r="A56">
        <v>55</v>
      </c>
      <c r="B56" s="1" t="s">
        <v>328</v>
      </c>
      <c r="C56" s="7">
        <v>3564</v>
      </c>
      <c r="D56" s="7">
        <f t="shared" si="1"/>
        <v>349</v>
      </c>
      <c r="E56" s="7">
        <v>4212430</v>
      </c>
      <c r="F56" s="10">
        <v>1.8000000000000002E-2</v>
      </c>
      <c r="G56" s="3" t="s">
        <v>378</v>
      </c>
      <c r="H56" s="3" t="s">
        <v>379</v>
      </c>
      <c r="I56" s="3" t="s">
        <v>380</v>
      </c>
      <c r="J56" s="8">
        <v>2230</v>
      </c>
      <c r="K56" s="8">
        <v>1334</v>
      </c>
      <c r="L56" s="8">
        <v>145</v>
      </c>
      <c r="M56" s="8">
        <v>204</v>
      </c>
      <c r="N56" s="9" t="s">
        <v>329</v>
      </c>
      <c r="O56" s="9" t="s">
        <v>330</v>
      </c>
      <c r="P56" s="9" t="s">
        <v>331</v>
      </c>
      <c r="Q56" s="9" t="s">
        <v>332</v>
      </c>
      <c r="R56" s="9" t="s">
        <v>333</v>
      </c>
      <c r="S56" s="3" t="s">
        <v>381</v>
      </c>
    </row>
    <row r="57" spans="1:19" x14ac:dyDescent="0.25">
      <c r="A57">
        <v>56</v>
      </c>
      <c r="B57" s="1" t="s">
        <v>334</v>
      </c>
      <c r="C57" s="7">
        <v>3437</v>
      </c>
      <c r="D57" s="7">
        <f t="shared" si="1"/>
        <v>340</v>
      </c>
      <c r="E57" s="7">
        <v>4088500</v>
      </c>
      <c r="F57" s="10">
        <v>0.02</v>
      </c>
      <c r="G57" s="3" t="s">
        <v>544</v>
      </c>
      <c r="H57" s="3" t="s">
        <v>545</v>
      </c>
      <c r="I57" s="3" t="s">
        <v>546</v>
      </c>
      <c r="J57" s="8">
        <v>2660</v>
      </c>
      <c r="K57" s="8">
        <v>777</v>
      </c>
      <c r="L57" s="8">
        <v>123</v>
      </c>
      <c r="M57" s="8">
        <v>217</v>
      </c>
      <c r="N57" s="9" t="s">
        <v>335</v>
      </c>
      <c r="O57" s="9" t="s">
        <v>336</v>
      </c>
      <c r="P57" s="9" t="s">
        <v>337</v>
      </c>
      <c r="Q57" s="9" t="s">
        <v>338</v>
      </c>
      <c r="R57" s="9" t="s">
        <v>339</v>
      </c>
      <c r="S57" s="3" t="s">
        <v>547</v>
      </c>
    </row>
    <row r="58" spans="1:19" x14ac:dyDescent="0.25">
      <c r="A58">
        <v>57</v>
      </c>
      <c r="B58" s="1" t="s">
        <v>340</v>
      </c>
      <c r="C58" s="7">
        <v>3305</v>
      </c>
      <c r="D58" s="7">
        <f t="shared" si="1"/>
        <v>339</v>
      </c>
      <c r="E58" s="7">
        <v>3759171</v>
      </c>
      <c r="F58" s="10">
        <v>0.02</v>
      </c>
      <c r="G58" s="3" t="s">
        <v>406</v>
      </c>
      <c r="H58" s="3" t="s">
        <v>407</v>
      </c>
      <c r="I58" s="3" t="s">
        <v>408</v>
      </c>
      <c r="J58" s="8">
        <v>2933</v>
      </c>
      <c r="K58" s="8">
        <v>372</v>
      </c>
      <c r="L58" s="8">
        <v>117</v>
      </c>
      <c r="M58" s="8">
        <v>222</v>
      </c>
      <c r="N58" s="9" t="s">
        <v>341</v>
      </c>
      <c r="O58" s="9" t="s">
        <v>342</v>
      </c>
      <c r="P58" s="9" t="s">
        <v>343</v>
      </c>
      <c r="Q58" s="9" t="s">
        <v>344</v>
      </c>
      <c r="R58" s="9" t="s">
        <v>345</v>
      </c>
      <c r="S58" s="3" t="s">
        <v>607</v>
      </c>
    </row>
    <row r="59" spans="1:19" x14ac:dyDescent="0.25">
      <c r="A59">
        <v>58</v>
      </c>
      <c r="B59" s="1" t="s">
        <v>346</v>
      </c>
      <c r="C59" s="7">
        <v>3296</v>
      </c>
      <c r="D59" s="7">
        <f t="shared" si="1"/>
        <v>328</v>
      </c>
      <c r="E59" s="7">
        <v>3512224</v>
      </c>
      <c r="F59" s="10">
        <v>2.7999999999999997E-2</v>
      </c>
      <c r="G59" s="3" t="s">
        <v>398</v>
      </c>
      <c r="H59" s="3" t="s">
        <v>399</v>
      </c>
      <c r="I59" s="3" t="s">
        <v>400</v>
      </c>
      <c r="J59" s="8">
        <v>1233</v>
      </c>
      <c r="K59" s="8">
        <v>2063</v>
      </c>
      <c r="L59" s="8">
        <v>128</v>
      </c>
      <c r="M59" s="8">
        <v>200</v>
      </c>
      <c r="N59" s="9" t="s">
        <v>347</v>
      </c>
      <c r="O59" s="9" t="s">
        <v>348</v>
      </c>
      <c r="P59" s="9" t="s">
        <v>349</v>
      </c>
      <c r="Q59" s="9" t="s">
        <v>350</v>
      </c>
      <c r="R59" s="9" t="s">
        <v>351</v>
      </c>
      <c r="S59" s="3" t="s">
        <v>401</v>
      </c>
    </row>
    <row r="60" spans="1:19" x14ac:dyDescent="0.25">
      <c r="A60">
        <v>59</v>
      </c>
      <c r="B60" s="1" t="s">
        <v>352</v>
      </c>
      <c r="C60" s="7">
        <v>3107</v>
      </c>
      <c r="D60" s="7">
        <f t="shared" si="1"/>
        <v>315</v>
      </c>
      <c r="E60" s="7">
        <v>3382155</v>
      </c>
      <c r="F60" s="10">
        <v>3.1000000000000003E-2</v>
      </c>
      <c r="G60" s="3" t="s">
        <v>425</v>
      </c>
      <c r="H60" s="3" t="s">
        <v>426</v>
      </c>
      <c r="I60" s="3" t="s">
        <v>427</v>
      </c>
      <c r="J60" s="8">
        <v>2612</v>
      </c>
      <c r="K60" s="8">
        <v>495</v>
      </c>
      <c r="L60" s="8">
        <v>122</v>
      </c>
      <c r="M60" s="8">
        <v>193</v>
      </c>
      <c r="N60" s="9" t="s">
        <v>353</v>
      </c>
      <c r="O60" s="9" t="s">
        <v>354</v>
      </c>
      <c r="P60" s="9" t="s">
        <v>355</v>
      </c>
      <c r="Q60" s="9" t="s">
        <v>356</v>
      </c>
      <c r="R60" s="9" t="s">
        <v>357</v>
      </c>
      <c r="S60" s="3" t="s">
        <v>428</v>
      </c>
    </row>
    <row r="61" spans="1:19" x14ac:dyDescent="0.25">
      <c r="G61" s="3"/>
      <c r="H61" s="3"/>
      <c r="I61" s="3"/>
      <c r="S61" s="3"/>
    </row>
    <row r="62" spans="1:19" x14ac:dyDescent="0.25">
      <c r="G62" s="3"/>
      <c r="H62" s="3"/>
      <c r="I62" s="3"/>
      <c r="S62" s="3"/>
    </row>
  </sheetData>
  <sortState ref="A2:S62">
    <sortCondition descending="1" ref="E2:E62"/>
  </sortState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k5zdscr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Thompson</dc:creator>
  <cp:lastModifiedBy>Randy Thompson</cp:lastModifiedBy>
  <cp:lastPrinted>2014-07-23T22:50:15Z</cp:lastPrinted>
  <dcterms:created xsi:type="dcterms:W3CDTF">2014-07-16T23:16:46Z</dcterms:created>
  <dcterms:modified xsi:type="dcterms:W3CDTF">2014-07-23T22:50:28Z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